
<file path=[Content_Types].xml><?xml version="1.0" encoding="utf-8"?>
<Types xmlns="http://schemas.openxmlformats.org/package/2006/content-types"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worksheets/sheet7.xml" ContentType="application/vnd.openxmlformats-officedocument.spreadsheetml.worksheet+xml"/>
  <Override PartName="/docProps/app.xml" ContentType="application/vnd.openxmlformats-officedocument.extended-properties+xml"/>
  <Override PartName="/xl/drawings/drawing3.xml" ContentType="application/vnd.openxmlformats-officedocument.drawing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17.xml" ContentType="application/vnd.openxmlformats-officedocument.drawing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book.xml" ContentType="application/vnd.openxmlformats-officedocument.spreadsheetml.sheet.main+xml"/>
  <Override PartName="/xl/drawings/drawing14.xml" ContentType="application/vnd.openxmlformats-officedocument.drawing+xml"/>
  <Override PartName="/xl/calcChain.xml" ContentType="application/vnd.openxmlformats-officedocument.spreadsheetml.calcChain+xml"/>
  <Default Extension="jpeg" ContentType="image/jpeg"/>
  <Override PartName="/xl/worksheets/sheet18.xml" ContentType="application/vnd.openxmlformats-officedocument.spreadsheetml.worksheet+xml"/>
  <Default Extension="xml" ContentType="application/xml"/>
  <Override PartName="/docProps/core.xml" ContentType="application/vnd.openxmlformats-package.core-properties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xl/drawings/drawing4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drawings/drawing16.xml" ContentType="application/vnd.openxmlformats-officedocument.drawing+xml"/>
  <Default Extension="rels" ContentType="application/vnd.openxmlformats-package.relationships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worksheets/sheet11.xml" ContentType="application/vnd.openxmlformats-officedocument.spreadsheetml.worksheet+xml"/>
  <Override PartName="/xl/drawings/drawing13.xml" ContentType="application/vnd.openxmlformats-officedocument.drawing+xml"/>
  <Override PartName="/xl/styles.xml" ContentType="application/vnd.openxmlformats-officedocument.spreadsheetml.style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codeName="ThisWorkbook" autoCompressPictures="0"/>
  <bookViews>
    <workbookView xWindow="160" yWindow="60" windowWidth="25000" windowHeight="17300"/>
  </bookViews>
  <sheets>
    <sheet name="Help" sheetId="1" r:id="rId1"/>
    <sheet name="Problem1.2" sheetId="2" r:id="rId2"/>
    <sheet name="Problem2.1" sheetId="3" r:id="rId3"/>
    <sheet name="Problem2.2" sheetId="12" r:id="rId4"/>
    <sheet name="Problem2.3" sheetId="13" r:id="rId5"/>
    <sheet name="Problem3.1" sheetId="4" r:id="rId6"/>
    <sheet name="Problem4.1" sheetId="5" r:id="rId7"/>
    <sheet name="Problem4.2" sheetId="14" r:id="rId8"/>
    <sheet name="Problem6.1" sheetId="6" r:id="rId9"/>
    <sheet name="Problem6.2" sheetId="15" r:id="rId10"/>
    <sheet name="Problem8.1" sheetId="7" r:id="rId11"/>
    <sheet name="Problem8.2" sheetId="17" r:id="rId12"/>
    <sheet name="Problem10.1" sheetId="8" r:id="rId13"/>
    <sheet name="Problem11.3" sheetId="9" r:id="rId14"/>
    <sheet name="Problem13.1" sheetId="10" r:id="rId15"/>
    <sheet name="Problem13.2" sheetId="18" r:id="rId16"/>
    <sheet name="Problem14.1" sheetId="11" r:id="rId17"/>
    <sheet name="Problem14.2" sheetId="16" r:id="rId18"/>
  </sheets>
  <definedNames>
    <definedName name="CopyrightString" hidden="1">"Copyright © 1994-2011 Richard Brenner"</definedName>
    <definedName name="Data.ComponentData" localSheetId="3" hidden="1">'Problem2.2'!$E$8:$G$13</definedName>
    <definedName name="Data.EqptCostAnalysis.1" localSheetId="12" hidden="1">'Problem10.1'!$D$8:$D$9</definedName>
    <definedName name="Data.EqptCostAnalysis.1" localSheetId="10" hidden="1">'Problem8.1'!$D$8:$D$9</definedName>
    <definedName name="Data.EqptCostAnalysis.1" localSheetId="11" hidden="1">'Problem8.2'!$D$8:$D$9</definedName>
    <definedName name="Data.EqptCostAnalysis.2" localSheetId="11" hidden="1">'Problem8.2'!$D$8:$D$11</definedName>
    <definedName name="Data.EqptCostAnalysis.x" localSheetId="11" hidden="1">'Problem8.2'!$D$8:$D$11</definedName>
    <definedName name="Data.ExpectedEffort" localSheetId="17" hidden="1">'Problem14.2'!$D$8:$E$12</definedName>
    <definedName name="Data.ExpectedEffort" localSheetId="4" hidden="1">'Problem2.3'!$D$9:$E$13</definedName>
    <definedName name="Data.ExpectedInvoiceAnalysis" localSheetId="7" hidden="1">'Problem4.2'!$D$14:$L$15</definedName>
    <definedName name="Data.HireStreamAnalysis" localSheetId="12" hidden="1">'Problem10.1'!$D$12:$O$13</definedName>
    <definedName name="Data.HireStreamAnalysis" localSheetId="10" hidden="1">'Problem8.1'!$D$12:$O$13</definedName>
    <definedName name="Data.HireStreamAnalysis" localSheetId="11" hidden="1">'Problem8.2'!$D$14:$O$15</definedName>
    <definedName name="Data.InputArray" localSheetId="6" hidden="1">'Problem4.1'!$C$7:$G$11</definedName>
    <definedName name="Data.InvoicePaymentAnalysis" localSheetId="7" hidden="1">'Problem4.2'!$D$8:$L$9</definedName>
    <definedName name="Data.LastYear" localSheetId="8" hidden="1">'Problem6.1'!$D$7</definedName>
    <definedName name="Data.LastYear2" localSheetId="9" hidden="1">'Problem6.2'!$D$7</definedName>
    <definedName name="Data.Locs" localSheetId="1" hidden="1">'Problem1.2'!$C$9:$N$9</definedName>
    <definedName name="Data.NorthernTier" localSheetId="9" hidden="1">'Problem6.2'!$D$8:$E$11</definedName>
    <definedName name="Data.OrderQuantities" localSheetId="15" hidden="1">'Problem13.2'!$C$14:$C$17</definedName>
    <definedName name="Data.PacificRegion" localSheetId="8" hidden="1">'Problem6.1'!$D$8:$E$11</definedName>
    <definedName name="Data.PriceVector" localSheetId="13" hidden="1">'Problem11.3'!$D$9:$D$11</definedName>
    <definedName name="Data.SizeAnalysis" localSheetId="7" hidden="1">'Problem4.2'!$D$19:$D$20</definedName>
    <definedName name="Data.StockRequiredAnalysis" localSheetId="5" hidden="1">'Problem3.1'!$H$9:$O$11</definedName>
    <definedName name="Data.ThisYear" localSheetId="8" hidden="1">'Problem6.1'!$E$7</definedName>
    <definedName name="Data.ThisYear2" localSheetId="9" hidden="1">'Problem6.2'!$E$7</definedName>
    <definedName name="Data.TrailerData" localSheetId="5" hidden="1">'Problem3.1'!$D$9:$E$11</definedName>
    <definedName name="Data.TurboData" localSheetId="14" hidden="1">'Problem13.1'!$C$8:$C$11</definedName>
    <definedName name="Data.TurboData" localSheetId="15" hidden="1">'Problem13.2'!$C$14:$C$17</definedName>
    <definedName name="Data.TurboData" localSheetId="16" hidden="1">'Problem14.1'!$C$8:$D$11</definedName>
    <definedName name="Data.WholesalerData" localSheetId="17" hidden="1">'Problem14.2'!$D$15:$M$19</definedName>
    <definedName name="Data.WholesalerData" localSheetId="4" hidden="1">'Problem2.3'!$D$16:$M$20</definedName>
    <definedName name="DateModified" hidden="1">39277</definedName>
    <definedName name="DocTitle" localSheetId="1" hidden="1">'Problem1.2'!$B$3</definedName>
    <definedName name="DocTitle" localSheetId="12" hidden="1">'Problem10.1'!$B$3</definedName>
    <definedName name="DocTitle" localSheetId="13" hidden="1">'Problem11.3'!$B$3</definedName>
    <definedName name="DocTitle" localSheetId="14" hidden="1">'Problem13.1'!$B$3</definedName>
    <definedName name="DocTitle" localSheetId="15" hidden="1">'Problem13.2'!$B$3</definedName>
    <definedName name="DocTitle" localSheetId="16" hidden="1">'Problem14.1'!$B$3</definedName>
    <definedName name="DocTitle" localSheetId="17" hidden="1">'Problem14.2'!$B$3</definedName>
    <definedName name="DocTitle" localSheetId="2" hidden="1">'Problem2.1'!$B$3</definedName>
    <definedName name="DocTitle" localSheetId="3" hidden="1">'Problem2.2'!$B$3</definedName>
    <definedName name="DocTitle" localSheetId="4" hidden="1">'Problem2.3'!$B$3</definedName>
    <definedName name="DocTitle" localSheetId="5" hidden="1">'Problem3.1'!$B$3</definedName>
    <definedName name="DocTitle" localSheetId="6" hidden="1">'Problem4.1'!$B$3</definedName>
    <definedName name="DocTitle" localSheetId="7" hidden="1">'Problem4.2'!$B$3</definedName>
    <definedName name="DocTitle" localSheetId="8" hidden="1">'Problem6.1'!$B$3</definedName>
    <definedName name="DocTitle" localSheetId="9" hidden="1">'Problem6.2'!$B$3</definedName>
    <definedName name="DocTitle" localSheetId="10" hidden="1">'Problem8.1'!$B$3</definedName>
    <definedName name="DocTitle" localSheetId="11" hidden="1">'Problem8.2'!$B$3</definedName>
    <definedName name="DocTitle" hidden="1">Help!$B$3</definedName>
    <definedName name="EqptCostAnalysis.2" localSheetId="11" hidden="1">'Problem8.2'!$D$8:$D$11</definedName>
    <definedName name="ModificationDate" hidden="1">39277</definedName>
    <definedName name="_xlnm.Print_Area" localSheetId="0">Help!$A$1:$N$8</definedName>
    <definedName name="_xlnm.Print_Area" localSheetId="1">'Problem1.2'!$A$1:$O$11</definedName>
    <definedName name="_xlnm.Print_Area" localSheetId="12">'Problem10.1'!$A$1:$P$14</definedName>
    <definedName name="_xlnm.Print_Area" localSheetId="13">'Problem11.3'!$A$1:$F$12</definedName>
    <definedName name="_xlnm.Print_Area" localSheetId="14">'Problem13.1'!$A$1:$F$12</definedName>
    <definedName name="_xlnm.Print_Area" localSheetId="15">'Problem13.2'!$A$1:$E$18</definedName>
    <definedName name="_xlnm.Print_Area" localSheetId="16">'Problem14.1'!$A$1:$F$12</definedName>
    <definedName name="_xlnm.Print_Area" localSheetId="17">'Problem14.2'!$A$1:$N$20</definedName>
    <definedName name="_xlnm.Print_Area" localSheetId="2">'Problem2.1'!$A$1:$H$29</definedName>
    <definedName name="_xlnm.Print_Area" localSheetId="3">'Problem2.2'!$A$1:$M$14</definedName>
    <definedName name="_xlnm.Print_Area" localSheetId="4">'Problem2.3'!$A$1:$N$21</definedName>
    <definedName name="_xlnm.Print_Area" localSheetId="5">'Problem3.1'!$A$1:$P$12</definedName>
    <definedName name="_xlnm.Print_Area" localSheetId="6">'Problem4.1'!$A$1:$H$12</definedName>
    <definedName name="_xlnm.Print_Area" localSheetId="7">'Problem4.2'!$A$1:$M$21</definedName>
    <definedName name="_xlnm.Print_Area" localSheetId="8">'Problem6.1'!$A$1:$G$12</definedName>
    <definedName name="_xlnm.Print_Area" localSheetId="9">'Problem6.2'!$A$1:$F$12</definedName>
    <definedName name="_xlnm.Print_Area" localSheetId="10">'Problem8.1'!$A$1:$P$14</definedName>
    <definedName name="_xlnm.Print_Area" localSheetId="11">'Problem8.2'!$A$1:$P$16</definedName>
    <definedName name="SheetHeader" localSheetId="1" hidden="1">'Problem1.2'!$B$2:$B$3</definedName>
    <definedName name="SheetHeader" localSheetId="12" hidden="1">'Problem10.1'!$B$2:$B$3</definedName>
    <definedName name="SheetHeader" localSheetId="13" hidden="1">'Problem11.3'!$B$2:$B$3</definedName>
    <definedName name="SheetHeader" localSheetId="14" hidden="1">'Problem13.1'!$B$2:$B$3</definedName>
    <definedName name="SheetHeader" localSheetId="15" hidden="1">'Problem13.2'!$B$2:$B$3</definedName>
    <definedName name="SheetHeader" localSheetId="16" hidden="1">'Problem14.1'!$B$2:$B$3</definedName>
    <definedName name="SheetHeader" localSheetId="17" hidden="1">'Problem14.2'!$B$2:$B$3</definedName>
    <definedName name="SheetHeader" localSheetId="2" hidden="1">'Problem2.1'!$B$2:$B$3</definedName>
    <definedName name="SheetHeader" localSheetId="3" hidden="1">'Problem2.2'!$B$2:$B$3</definedName>
    <definedName name="SheetHeader" localSheetId="4" hidden="1">'Problem2.3'!$B$2:$B$3</definedName>
    <definedName name="SheetHeader" localSheetId="5" hidden="1">'Problem3.1'!$B$2:$B$3</definedName>
    <definedName name="SheetHeader" localSheetId="6" hidden="1">'Problem4.1'!$B$2:$B$3</definedName>
    <definedName name="SheetHeader" localSheetId="7" hidden="1">'Problem4.2'!$B$2:$B$3</definedName>
    <definedName name="SheetHeader" localSheetId="8" hidden="1">'Problem6.1'!$B$2:$B$3</definedName>
    <definedName name="SheetHeader" localSheetId="9" hidden="1">'Problem6.2'!$B$2:$B$3</definedName>
    <definedName name="SheetHeader" localSheetId="10" hidden="1">'Problem8.1'!$B$2:$B$3</definedName>
    <definedName name="SheetHeader" localSheetId="11" hidden="1">'Problem8.2'!$B$2:$B$3</definedName>
    <definedName name="SheetHeader" hidden="1">Help!$B$2:$B$3</definedName>
    <definedName name="SheetTitle" localSheetId="1" hidden="1">'Problem1.2'!$B$7</definedName>
    <definedName name="SheetTitle" localSheetId="12" hidden="1">'Problem10.1'!$B$6</definedName>
    <definedName name="SheetTitle" localSheetId="13" hidden="1">'Problem11.3'!$B$6</definedName>
    <definedName name="SheetTitle" localSheetId="14" hidden="1">'Problem13.1'!$B$6</definedName>
    <definedName name="SheetTitle" localSheetId="15" hidden="1">'Problem13.2'!$B$6</definedName>
    <definedName name="SheetTitle" localSheetId="16" hidden="1">'Problem14.1'!$B$6</definedName>
    <definedName name="SheetTitle" localSheetId="17" hidden="1">'Problem14.2'!$B$6</definedName>
    <definedName name="SheetTitle" localSheetId="2" hidden="1">'Problem2.1'!$B$6</definedName>
    <definedName name="SheetTitle" localSheetId="3" hidden="1">'Problem2.2'!$B$6</definedName>
    <definedName name="SheetTitle" localSheetId="4" hidden="1">'Problem2.3'!$B$6</definedName>
    <definedName name="SheetTitle" localSheetId="5" hidden="1">'Problem3.1'!$B$6</definedName>
    <definedName name="SheetTitle" localSheetId="6" hidden="1">'Problem4.1'!$B$6</definedName>
    <definedName name="SheetTitle" localSheetId="7" hidden="1">'Problem4.2'!$B$6</definedName>
    <definedName name="SheetTitle" localSheetId="8" hidden="1">'Problem6.1'!$B$6</definedName>
    <definedName name="SheetTitle" localSheetId="9" hidden="1">'Problem6.2'!$B$6</definedName>
    <definedName name="SheetTitle" localSheetId="10" hidden="1">'Problem8.1'!$B$6</definedName>
    <definedName name="SheetTitle" localSheetId="11" hidden="1">'Problem8.2'!$B$6</definedName>
    <definedName name="SheetType" hidden="1">1</definedName>
    <definedName name="Version" localSheetId="0">Help!$C$11</definedName>
    <definedName name="Version" hidden="1">13.03</definedName>
    <definedName name="WorkbookType" hidden="1">3</definedName>
  </definedNames>
  <calcPr calcId="92513" calcMode="manual" calcCompleted="0" calcOnSave="0" concurrentCalc="0"/>
  <extLst>
    <ext xmlns:mx="http://schemas.microsoft.com/office/mac/excel/2008/main" uri="http://schemas.microsoft.com/office/mac/excel/2008/main">
      <mx:ArchID Flags="0"/>
    </ext>
  </extLst>
</workbook>
</file>

<file path=xl/calcChain.xml><?xml version="1.0" encoding="utf-8"?>
<calcChain xmlns="http://schemas.openxmlformats.org/spreadsheetml/2006/main">
  <c r="B10" i="18"/>
  <c r="C10"/>
  <c r="B11"/>
  <c r="C11"/>
  <c r="B12"/>
  <c r="C12"/>
</calcChain>
</file>

<file path=xl/sharedStrings.xml><?xml version="1.0" encoding="utf-8"?>
<sst xmlns="http://schemas.openxmlformats.org/spreadsheetml/2006/main" count="232" uniqueCount="118">
  <si>
    <t>Y1 Q3</t>
  </si>
  <si>
    <t>Y1 Q4</t>
  </si>
  <si>
    <t>Y2 Q1</t>
  </si>
  <si>
    <t>Y2 Q2</t>
  </si>
  <si>
    <t>Y2 Q3</t>
  </si>
  <si>
    <t>Y2 Q4</t>
  </si>
  <si>
    <t>Y3 Q1</t>
  </si>
  <si>
    <t>Y3 Q2</t>
  </si>
  <si>
    <t>Problem 11.3</t>
  </si>
  <si>
    <t>Problem 13.2</t>
  </si>
  <si>
    <t>Y3 Q3</t>
  </si>
  <si>
    <t>Y3 Q4</t>
  </si>
  <si>
    <t>Problem 1.2</t>
  </si>
  <si>
    <t>Problem 2.2</t>
  </si>
  <si>
    <t>Component</t>
  </si>
  <si>
    <t>Function</t>
  </si>
  <si>
    <t>Master Router</t>
  </si>
  <si>
    <t>Soldier</t>
  </si>
  <si>
    <t>Cost</t>
  </si>
  <si>
    <t>Relay Communicator</t>
  </si>
  <si>
    <t>Transmit and receive between Soldiers and Master Router</t>
  </si>
  <si>
    <t>Spare Relay Communicator</t>
  </si>
  <si>
    <t>Spare above</t>
  </si>
  <si>
    <t>Version</t>
  </si>
  <si>
    <t>Earth/Orbit Communicator</t>
  </si>
  <si>
    <t>Transmit and receive between earth and a satellite</t>
  </si>
  <si>
    <t>16.04</t>
  </si>
  <si>
    <t>Relay Antennas</t>
  </si>
  <si>
    <t>Antennas for communications between Soldiers and Master Router</t>
  </si>
  <si>
    <t>Scheduling Equipment</t>
  </si>
  <si>
    <t>Schedule conversations with Master Router</t>
  </si>
  <si>
    <t>Base Unit</t>
  </si>
  <si>
    <t>Chassis, power supply, attitude control, etc.</t>
  </si>
  <si>
    <t>Cost (k$)</t>
  </si>
  <si>
    <t>Vets</t>
  </si>
  <si>
    <t>Rookies</t>
  </si>
  <si>
    <t>Product A</t>
  </si>
  <si>
    <t>Product B</t>
  </si>
  <si>
    <t>Product C</t>
  </si>
  <si>
    <t>Product D</t>
  </si>
  <si>
    <t>Product E</t>
  </si>
  <si>
    <t>Problem 2.3</t>
  </si>
  <si>
    <t>Wholesaler</t>
  </si>
  <si>
    <t>Problem 3.1</t>
  </si>
  <si>
    <t>Item</t>
  </si>
  <si>
    <t>Number of Pieces per Trailer</t>
  </si>
  <si>
    <t>Cost per Trailer ($)</t>
  </si>
  <si>
    <t>Two Piece Sectional</t>
  </si>
  <si>
    <t>Sofa/Loveseat/Chair</t>
  </si>
  <si>
    <t>Single Piece Sofa</t>
  </si>
  <si>
    <t>Problem 4.1</t>
  </si>
  <si>
    <t>21-30</t>
  </si>
  <si>
    <t>31-40</t>
  </si>
  <si>
    <t>41-50</t>
  </si>
  <si>
    <t>51-60</t>
  </si>
  <si>
    <t>61-70</t>
  </si>
  <si>
    <t>71-80</t>
  </si>
  <si>
    <t>81-90</t>
  </si>
  <si>
    <t>Small Invoices</t>
  </si>
  <si>
    <t>Large Invoices</t>
  </si>
  <si>
    <t>1-10</t>
  </si>
  <si>
    <t>11-20</t>
  </si>
  <si>
    <t>Problem 4.2</t>
  </si>
  <si>
    <t>Avg Size ($)</t>
  </si>
  <si>
    <t>Pacific Region</t>
  </si>
  <si>
    <t>Washington</t>
  </si>
  <si>
    <t>Oregon</t>
  </si>
  <si>
    <t>California</t>
  </si>
  <si>
    <t>Alaska</t>
  </si>
  <si>
    <t>Problem 6.1</t>
  </si>
  <si>
    <t>Northern Tier Region</t>
  </si>
  <si>
    <t>Idaho</t>
  </si>
  <si>
    <t>Montana</t>
  </si>
  <si>
    <t>North Dakota</t>
  </si>
  <si>
    <t>Minnesota</t>
  </si>
  <si>
    <t>Problem 6.2</t>
  </si>
  <si>
    <t>Problem 8.1</t>
  </si>
  <si>
    <t>Sales Rep</t>
  </si>
  <si>
    <t>Engineer</t>
  </si>
  <si>
    <t>Problem 10.1</t>
  </si>
  <si>
    <t>Quantity</t>
  </si>
  <si>
    <t>Price</t>
  </si>
  <si>
    <t>1-399</t>
  </si>
  <si>
    <t>400-1199</t>
  </si>
  <si>
    <t>1200 or more</t>
  </si>
  <si>
    <t>x</t>
  </si>
  <si>
    <t>Round100(x)</t>
  </si>
  <si>
    <t>Problem 13.1</t>
  </si>
  <si>
    <t>Data for Problem Sets</t>
  </si>
  <si>
    <t>Problem 14.1</t>
  </si>
  <si>
    <t>Problem 14.2</t>
  </si>
  <si>
    <t>Problem 2.1</t>
  </si>
  <si>
    <t>MatrixA</t>
  </si>
  <si>
    <t>MatrixB</t>
  </si>
  <si>
    <t>MatrixC</t>
  </si>
  <si>
    <t>MatrixD</t>
  </si>
  <si>
    <t>MatrixE</t>
  </si>
  <si>
    <t>MatrixF</t>
  </si>
  <si>
    <t>Problem 8.2</t>
  </si>
  <si>
    <t>Printer</t>
  </si>
  <si>
    <t>File server</t>
  </si>
  <si>
    <t>Each sheet in this workbook contains the data tables for one problem.</t>
  </si>
  <si>
    <t>The sheet name indicates the problem number.</t>
  </si>
  <si>
    <t>Y1Q1</t>
  </si>
  <si>
    <t>Y1Q2</t>
  </si>
  <si>
    <t>Y1Q3</t>
  </si>
  <si>
    <t>Y1Q4</t>
  </si>
  <si>
    <t>Y2Q1</t>
  </si>
  <si>
    <t>Y2Q2</t>
  </si>
  <si>
    <t>Y2Q3</t>
  </si>
  <si>
    <t>Y2Q4</t>
  </si>
  <si>
    <t>Y3Q1</t>
  </si>
  <si>
    <t>Y3Q2</t>
  </si>
  <si>
    <t>Y3Q3</t>
  </si>
  <si>
    <t>Y3Q4</t>
  </si>
  <si>
    <t>Spreadsheet Models for Managers</t>
  </si>
  <si>
    <t>Y1 Q1</t>
  </si>
  <si>
    <t>Y1 Q2</t>
  </si>
</sst>
</file>

<file path=xl/styles.xml><?xml version="1.0" encoding="utf-8"?>
<styleSheet xmlns="http://schemas.openxmlformats.org/spreadsheetml/2006/main">
  <numFmts count="6">
    <numFmt numFmtId="6" formatCode="&quot;$&quot;#,##0_);[Red]\(&quot;$&quot;#,##0\)"/>
    <numFmt numFmtId="8" formatCode="&quot;$&quot;#,##0.00_);[Red]\(&quot;$&quot;#,##0.00\)"/>
    <numFmt numFmtId="164" formatCode="0.0"/>
    <numFmt numFmtId="167" formatCode="@\ "/>
    <numFmt numFmtId="168" formatCode="@\ \ \ \ \ "/>
    <numFmt numFmtId="169" formatCode="#,##0.0"/>
  </numFmts>
  <fonts count="5">
    <font>
      <sz val="10"/>
      <name val="Arial"/>
    </font>
    <font>
      <sz val="10"/>
      <name val="Arial"/>
    </font>
    <font>
      <i/>
      <sz val="10"/>
      <name val="Arial"/>
    </font>
    <font>
      <sz val="10"/>
      <name val="Arial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2" borderId="0"/>
  </cellStyleXfs>
  <cellXfs count="151">
    <xf numFmtId="0" fontId="0" fillId="2" borderId="0" xfId="0"/>
    <xf numFmtId="0" fontId="3" fillId="0" borderId="15" xfId="0" applyNumberFormat="1" applyFont="1" applyFill="1" applyBorder="1"/>
    <xf numFmtId="0" fontId="3" fillId="0" borderId="14" xfId="0" applyNumberFormat="1" applyFont="1" applyFill="1" applyBorder="1"/>
    <xf numFmtId="0" fontId="3" fillId="0" borderId="13" xfId="0" applyNumberFormat="1" applyFont="1" applyFill="1" applyBorder="1"/>
    <xf numFmtId="0" fontId="3" fillId="0" borderId="12" xfId="0" applyNumberFormat="1" applyFont="1" applyFill="1" applyBorder="1"/>
    <xf numFmtId="0" fontId="3" fillId="0" borderId="11" xfId="0" applyNumberFormat="1" applyFont="1" applyFill="1" applyBorder="1"/>
    <xf numFmtId="0" fontId="3" fillId="0" borderId="10" xfId="0" applyNumberFormat="1" applyFont="1" applyFill="1" applyBorder="1"/>
    <xf numFmtId="0" fontId="3" fillId="0" borderId="9" xfId="0" applyNumberFormat="1" applyFont="1" applyFill="1" applyBorder="1"/>
    <xf numFmtId="0" fontId="2" fillId="2" borderId="0" xfId="0" applyNumberFormat="1" applyFont="1" applyFill="1" applyBorder="1" applyAlignment="1">
      <alignment horizontal="center"/>
    </xf>
    <xf numFmtId="0" fontId="1" fillId="2" borderId="4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0" xfId="0" applyFont="1"/>
    <xf numFmtId="0" fontId="1" fillId="2" borderId="3" xfId="0" applyFont="1" applyFill="1" applyBorder="1"/>
    <xf numFmtId="0" fontId="2" fillId="0" borderId="4" xfId="0" applyFont="1" applyFill="1" applyBorder="1"/>
    <xf numFmtId="0" fontId="2" fillId="0" borderId="1" xfId="0" applyFont="1" applyFill="1" applyBorder="1"/>
    <xf numFmtId="0" fontId="2" fillId="0" borderId="2" xfId="0" applyFont="1" applyFill="1" applyBorder="1"/>
    <xf numFmtId="0" fontId="3" fillId="2" borderId="0" xfId="0" applyFont="1" applyFill="1" applyBorder="1"/>
    <xf numFmtId="0" fontId="3" fillId="2" borderId="5" xfId="0" applyFont="1" applyFill="1" applyBorder="1"/>
    <xf numFmtId="0" fontId="3" fillId="2" borderId="3" xfId="0" applyFont="1" applyFill="1" applyBorder="1"/>
    <xf numFmtId="0" fontId="3" fillId="2" borderId="0" xfId="0" applyFont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9" fontId="3" fillId="2" borderId="0" xfId="0" applyNumberFormat="1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1" fontId="3" fillId="2" borderId="7" xfId="0" applyNumberFormat="1" applyFont="1" applyFill="1" applyBorder="1"/>
    <xf numFmtId="0" fontId="3" fillId="2" borderId="8" xfId="0" applyFont="1" applyFill="1" applyBorder="1"/>
    <xf numFmtId="0" fontId="3" fillId="2" borderId="4" xfId="0" applyFont="1" applyFill="1" applyBorder="1"/>
    <xf numFmtId="0" fontId="3" fillId="2" borderId="1" xfId="0" applyFont="1" applyFill="1" applyBorder="1"/>
    <xf numFmtId="164" fontId="3" fillId="2" borderId="1" xfId="0" applyNumberFormat="1" applyFont="1" applyFill="1" applyBorder="1"/>
    <xf numFmtId="0" fontId="3" fillId="2" borderId="2" xfId="0" applyFont="1" applyFill="1" applyBorder="1"/>
    <xf numFmtId="164" fontId="3" fillId="0" borderId="1" xfId="0" applyNumberFormat="1" applyFont="1" applyFill="1" applyBorder="1"/>
    <xf numFmtId="0" fontId="3" fillId="0" borderId="4" xfId="0" applyFont="1" applyFill="1" applyBorder="1"/>
    <xf numFmtId="0" fontId="3" fillId="0" borderId="2" xfId="0" applyFont="1" applyFill="1" applyBorder="1"/>
    <xf numFmtId="164" fontId="3" fillId="0" borderId="7" xfId="0" applyNumberFormat="1" applyFont="1" applyFill="1" applyBorder="1"/>
    <xf numFmtId="0" fontId="3" fillId="0" borderId="6" xfId="0" applyFont="1" applyFill="1" applyBorder="1"/>
    <xf numFmtId="0" fontId="3" fillId="0" borderId="8" xfId="0" applyFont="1" applyFill="1" applyBorder="1"/>
    <xf numFmtId="0" fontId="3" fillId="0" borderId="1" xfId="0" applyFont="1" applyFill="1" applyBorder="1"/>
    <xf numFmtId="0" fontId="3" fillId="0" borderId="7" xfId="0" applyFont="1" applyFill="1" applyBorder="1"/>
    <xf numFmtId="0" fontId="3" fillId="2" borderId="4" xfId="0" applyNumberFormat="1" applyFont="1" applyFill="1" applyBorder="1"/>
    <xf numFmtId="0" fontId="3" fillId="2" borderId="1" xfId="0" applyNumberFormat="1" applyFont="1" applyFill="1" applyBorder="1"/>
    <xf numFmtId="0" fontId="3" fillId="2" borderId="2" xfId="0" applyNumberFormat="1" applyFont="1" applyFill="1" applyBorder="1"/>
    <xf numFmtId="0" fontId="3" fillId="2" borderId="3" xfId="0" applyNumberFormat="1" applyFont="1" applyFill="1" applyBorder="1"/>
    <xf numFmtId="0" fontId="3" fillId="2" borderId="0" xfId="0" applyNumberFormat="1" applyFont="1" applyFill="1" applyBorder="1"/>
    <xf numFmtId="0" fontId="3" fillId="2" borderId="5" xfId="0" applyNumberFormat="1" applyFont="1" applyFill="1" applyBorder="1"/>
    <xf numFmtId="0" fontId="3" fillId="0" borderId="0" xfId="0" applyNumberFormat="1" applyFont="1" applyFill="1" applyBorder="1"/>
    <xf numFmtId="0" fontId="3" fillId="0" borderId="4" xfId="0" applyNumberFormat="1" applyFont="1" applyFill="1" applyBorder="1"/>
    <xf numFmtId="0" fontId="3" fillId="0" borderId="1" xfId="0" applyNumberFormat="1" applyFont="1" applyFill="1" applyBorder="1"/>
    <xf numFmtId="0" fontId="3" fillId="0" borderId="2" xfId="0" applyNumberFormat="1" applyFont="1" applyFill="1" applyBorder="1"/>
    <xf numFmtId="0" fontId="3" fillId="0" borderId="6" xfId="0" applyNumberFormat="1" applyFont="1" applyFill="1" applyBorder="1"/>
    <xf numFmtId="0" fontId="3" fillId="0" borderId="7" xfId="0" applyNumberFormat="1" applyFont="1" applyFill="1" applyBorder="1"/>
    <xf numFmtId="0" fontId="3" fillId="0" borderId="8" xfId="0" applyNumberFormat="1" applyFont="1" applyFill="1" applyBorder="1"/>
    <xf numFmtId="0" fontId="3" fillId="2" borderId="6" xfId="0" applyNumberFormat="1" applyFont="1" applyFill="1" applyBorder="1"/>
    <xf numFmtId="0" fontId="3" fillId="2" borderId="7" xfId="0" applyNumberFormat="1" applyFont="1" applyFill="1" applyBorder="1"/>
    <xf numFmtId="0" fontId="3" fillId="2" borderId="8" xfId="0" applyNumberFormat="1" applyFont="1" applyFill="1" applyBorder="1"/>
    <xf numFmtId="0" fontId="3" fillId="0" borderId="3" xfId="0" applyFont="1" applyFill="1" applyBorder="1"/>
    <xf numFmtId="0" fontId="3" fillId="0" borderId="0" xfId="0" applyFont="1" applyFill="1" applyBorder="1"/>
    <xf numFmtId="0" fontId="3" fillId="0" borderId="5" xfId="0" applyFont="1" applyFill="1" applyBorder="1"/>
    <xf numFmtId="168" fontId="3" fillId="2" borderId="0" xfId="0" applyNumberFormat="1" applyFont="1" applyFill="1" applyBorder="1" applyAlignment="1">
      <alignment horizontal="right"/>
    </xf>
    <xf numFmtId="0" fontId="3" fillId="0" borderId="3" xfId="0" applyNumberFormat="1" applyFont="1" applyFill="1" applyBorder="1"/>
    <xf numFmtId="0" fontId="3" fillId="0" borderId="5" xfId="0" applyNumberFormat="1" applyFont="1" applyFill="1" applyBorder="1"/>
    <xf numFmtId="9" fontId="3" fillId="0" borderId="7" xfId="0" applyNumberFormat="1" applyFont="1" applyFill="1" applyBorder="1"/>
    <xf numFmtId="0" fontId="3" fillId="2" borderId="0" xfId="0" applyFont="1" applyBorder="1"/>
    <xf numFmtId="6" fontId="3" fillId="0" borderId="0" xfId="0" applyNumberFormat="1" applyFont="1" applyFill="1" applyBorder="1"/>
    <xf numFmtId="0" fontId="1" fillId="0" borderId="1" xfId="0" applyFont="1" applyFill="1" applyBorder="1"/>
    <xf numFmtId="0" fontId="1" fillId="2" borderId="0" xfId="0" applyFont="1" applyFill="1" applyBorder="1"/>
    <xf numFmtId="0" fontId="1" fillId="2" borderId="5" xfId="0" applyFont="1" applyFill="1" applyBorder="1"/>
    <xf numFmtId="0" fontId="1" fillId="0" borderId="7" xfId="0" applyFont="1" applyFill="1" applyBorder="1"/>
    <xf numFmtId="9" fontId="1" fillId="0" borderId="7" xfId="0" applyNumberFormat="1" applyFont="1" applyFill="1" applyBorder="1"/>
    <xf numFmtId="9" fontId="1" fillId="2" borderId="0" xfId="0" applyNumberFormat="1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1" fontId="1" fillId="2" borderId="7" xfId="0" applyNumberFormat="1" applyFont="1" applyFill="1" applyBorder="1"/>
    <xf numFmtId="0" fontId="1" fillId="2" borderId="8" xfId="0" applyFont="1" applyFill="1" applyBorder="1"/>
    <xf numFmtId="0" fontId="1" fillId="2" borderId="4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  <xf numFmtId="0" fontId="1" fillId="0" borderId="0" xfId="0" applyNumberFormat="1" applyFont="1" applyFill="1" applyBorder="1"/>
    <xf numFmtId="0" fontId="1" fillId="2" borderId="0" xfId="0" applyNumberFormat="1" applyFont="1" applyFill="1" applyBorder="1"/>
    <xf numFmtId="0" fontId="1" fillId="2" borderId="5" xfId="0" applyNumberFormat="1" applyFont="1" applyFill="1" applyBorder="1"/>
    <xf numFmtId="0" fontId="1" fillId="2" borderId="0" xfId="0" applyFont="1" applyBorder="1"/>
    <xf numFmtId="0" fontId="1" fillId="2" borderId="6" xfId="0" applyNumberFormat="1" applyFont="1" applyFill="1" applyBorder="1"/>
    <xf numFmtId="0" fontId="1" fillId="2" borderId="7" xfId="0" applyNumberFormat="1" applyFont="1" applyFill="1" applyBorder="1"/>
    <xf numFmtId="0" fontId="1" fillId="2" borderId="8" xfId="0" applyNumberFormat="1" applyFont="1" applyFill="1" applyBorder="1"/>
    <xf numFmtId="2" fontId="3" fillId="0" borderId="0" xfId="0" applyNumberFormat="1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17" xfId="0" applyFont="1" applyFill="1" applyBorder="1" applyAlignment="1">
      <alignment horizontal="right"/>
    </xf>
    <xf numFmtId="0" fontId="3" fillId="2" borderId="0" xfId="0" applyFont="1" applyFill="1"/>
    <xf numFmtId="0" fontId="0" fillId="2" borderId="0" xfId="0" applyFill="1"/>
    <xf numFmtId="0" fontId="3" fillId="2" borderId="0" xfId="0" applyNumberFormat="1" applyFont="1" applyFill="1"/>
    <xf numFmtId="167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0" borderId="16" xfId="0" applyNumberFormat="1" applyFont="1" applyFill="1" applyBorder="1"/>
    <xf numFmtId="0" fontId="1" fillId="2" borderId="0" xfId="0" applyFont="1" applyFill="1"/>
    <xf numFmtId="0" fontId="1" fillId="2" borderId="0" xfId="0" applyNumberFormat="1" applyFont="1" applyFill="1"/>
    <xf numFmtId="9" fontId="3" fillId="0" borderId="10" xfId="0" applyNumberFormat="1" applyFont="1" applyFill="1" applyBorder="1"/>
    <xf numFmtId="9" fontId="3" fillId="0" borderId="11" xfId="0" applyNumberFormat="1" applyFont="1" applyFill="1" applyBorder="1"/>
    <xf numFmtId="9" fontId="3" fillId="0" borderId="15" xfId="0" applyNumberFormat="1" applyFont="1" applyFill="1" applyBorder="1"/>
    <xf numFmtId="9" fontId="3" fillId="0" borderId="16" xfId="0" applyNumberFormat="1" applyFont="1" applyFill="1" applyBorder="1"/>
    <xf numFmtId="3" fontId="3" fillId="0" borderId="11" xfId="0" applyNumberFormat="1" applyFont="1" applyFill="1" applyBorder="1"/>
    <xf numFmtId="3" fontId="3" fillId="0" borderId="16" xfId="0" applyNumberFormat="1" applyFont="1" applyFill="1" applyBorder="1"/>
    <xf numFmtId="0" fontId="3" fillId="2" borderId="0" xfId="0" applyNumberFormat="1" applyFont="1" applyFill="1" applyBorder="1" applyAlignment="1">
      <alignment horizontal="center"/>
    </xf>
    <xf numFmtId="16" fontId="3" fillId="2" borderId="0" xfId="0" quotePrefix="1" applyNumberFormat="1" applyFont="1" applyFill="1" applyBorder="1" applyAlignment="1">
      <alignment horizontal="center"/>
    </xf>
    <xf numFmtId="0" fontId="3" fillId="2" borderId="0" xfId="0" quotePrefix="1" applyNumberFormat="1" applyFont="1" applyFill="1" applyBorder="1" applyAlignment="1">
      <alignment horizontal="center"/>
    </xf>
    <xf numFmtId="0" fontId="3" fillId="0" borderId="9" xfId="0" applyFont="1" applyFill="1" applyBorder="1"/>
    <xf numFmtId="6" fontId="3" fillId="0" borderId="10" xfId="0" applyNumberFormat="1" applyFont="1" applyFill="1" applyBorder="1"/>
    <xf numFmtId="6" fontId="3" fillId="0" borderId="11" xfId="0" applyNumberFormat="1" applyFont="1" applyFill="1" applyBorder="1"/>
    <xf numFmtId="0" fontId="3" fillId="0" borderId="12" xfId="0" applyFont="1" applyFill="1" applyBorder="1"/>
    <xf numFmtId="6" fontId="3" fillId="0" borderId="13" xfId="0" applyNumberFormat="1" applyFont="1" applyFill="1" applyBorder="1"/>
    <xf numFmtId="0" fontId="3" fillId="0" borderId="14" xfId="0" applyFont="1" applyFill="1" applyBorder="1"/>
    <xf numFmtId="6" fontId="3" fillId="0" borderId="15" xfId="0" applyNumberFormat="1" applyFont="1" applyFill="1" applyBorder="1"/>
    <xf numFmtId="6" fontId="3" fillId="0" borderId="16" xfId="0" applyNumberFormat="1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3" fillId="0" borderId="10" xfId="0" applyFont="1" applyFill="1" applyBorder="1"/>
    <xf numFmtId="0" fontId="3" fillId="0" borderId="11" xfId="0" applyFont="1" applyFill="1" applyBorder="1"/>
    <xf numFmtId="0" fontId="3" fillId="0" borderId="15" xfId="0" applyFont="1" applyFill="1" applyBorder="1"/>
    <xf numFmtId="0" fontId="3" fillId="0" borderId="16" xfId="0" applyFont="1" applyFill="1" applyBorder="1"/>
    <xf numFmtId="0" fontId="2" fillId="2" borderId="0" xfId="0" applyFont="1" applyBorder="1" applyAlignment="1">
      <alignment horizontal="center"/>
    </xf>
    <xf numFmtId="169" fontId="3" fillId="0" borderId="11" xfId="0" applyNumberFormat="1" applyFont="1" applyFill="1" applyBorder="1"/>
    <xf numFmtId="169" fontId="3" fillId="0" borderId="16" xfId="0" applyNumberFormat="1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0" fontId="1" fillId="0" borderId="11" xfId="0" applyFont="1" applyFill="1" applyBorder="1"/>
    <xf numFmtId="0" fontId="1" fillId="0" borderId="14" xfId="0" applyFont="1" applyFill="1" applyBorder="1"/>
    <xf numFmtId="0" fontId="1" fillId="0" borderId="15" xfId="0" applyFont="1" applyFill="1" applyBorder="1"/>
    <xf numFmtId="0" fontId="1" fillId="0" borderId="16" xfId="0" applyFont="1" applyFill="1" applyBorder="1"/>
    <xf numFmtId="0" fontId="1" fillId="0" borderId="9" xfId="0" applyNumberFormat="1" applyFont="1" applyFill="1" applyBorder="1"/>
    <xf numFmtId="169" fontId="1" fillId="0" borderId="11" xfId="0" applyNumberFormat="1" applyFont="1" applyFill="1" applyBorder="1"/>
    <xf numFmtId="0" fontId="1" fillId="0" borderId="12" xfId="0" applyNumberFormat="1" applyFont="1" applyFill="1" applyBorder="1"/>
    <xf numFmtId="169" fontId="1" fillId="0" borderId="13" xfId="0" applyNumberFormat="1" applyFont="1" applyFill="1" applyBorder="1"/>
    <xf numFmtId="0" fontId="1" fillId="0" borderId="14" xfId="0" applyNumberFormat="1" applyFont="1" applyFill="1" applyBorder="1"/>
    <xf numFmtId="169" fontId="1" fillId="0" borderId="16" xfId="0" applyNumberFormat="1" applyFont="1" applyFill="1" applyBorder="1"/>
    <xf numFmtId="8" fontId="3" fillId="0" borderId="16" xfId="0" applyNumberFormat="1" applyFont="1" applyFill="1" applyBorder="1"/>
    <xf numFmtId="0" fontId="3" fillId="0" borderId="13" xfId="0" applyFont="1" applyFill="1" applyBorder="1"/>
    <xf numFmtId="2" fontId="3" fillId="0" borderId="10" xfId="0" applyNumberFormat="1" applyFont="1" applyFill="1" applyBorder="1"/>
    <xf numFmtId="2" fontId="3" fillId="0" borderId="11" xfId="0" applyNumberFormat="1" applyFont="1" applyFill="1" applyBorder="1"/>
    <xf numFmtId="2" fontId="3" fillId="0" borderId="13" xfId="0" applyNumberFormat="1" applyFont="1" applyFill="1" applyBorder="1"/>
    <xf numFmtId="2" fontId="3" fillId="0" borderId="15" xfId="0" applyNumberFormat="1" applyFont="1" applyFill="1" applyBorder="1"/>
    <xf numFmtId="2" fontId="3" fillId="0" borderId="16" xfId="0" applyNumberFormat="1" applyFont="1" applyFill="1" applyBorder="1"/>
    <xf numFmtId="0" fontId="3" fillId="0" borderId="0" xfId="0" quotePrefix="1" applyFont="1" applyFill="1"/>
    <xf numFmtId="0" fontId="3" fillId="0" borderId="0" xfId="0" applyFont="1" applyFill="1" applyAlignment="1">
      <alignment horizontal="right"/>
    </xf>
    <xf numFmtId="8" fontId="3" fillId="0" borderId="11" xfId="0" applyNumberFormat="1" applyFont="1" applyFill="1" applyBorder="1"/>
    <xf numFmtId="8" fontId="3" fillId="0" borderId="13" xfId="0" applyNumberFormat="1" applyFont="1" applyFill="1" applyBorder="1"/>
    <xf numFmtId="0" fontId="3" fillId="0" borderId="17" xfId="0" applyFont="1" applyFill="1" applyBorder="1"/>
    <xf numFmtId="0" fontId="3" fillId="0" borderId="18" xfId="0" applyFont="1" applyFill="1" applyBorder="1"/>
    <xf numFmtId="0" fontId="3" fillId="0" borderId="19" xfId="0" applyFont="1" applyFill="1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14" Type="http://schemas.openxmlformats.org/officeDocument/2006/relationships/worksheet" Target="worksheets/sheet14.xml"/><Relationship Id="rId20" Type="http://schemas.openxmlformats.org/officeDocument/2006/relationships/styles" Target="styles.xml"/><Relationship Id="rId4" Type="http://schemas.openxmlformats.org/officeDocument/2006/relationships/worksheet" Target="worksheets/sheet4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7" Type="http://schemas.openxmlformats.org/officeDocument/2006/relationships/worksheet" Target="worksheets/sheet7.xml"/><Relationship Id="rId11" Type="http://schemas.openxmlformats.org/officeDocument/2006/relationships/worksheet" Target="worksheets/sheet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6" Type="http://schemas.openxmlformats.org/officeDocument/2006/relationships/worksheet" Target="worksheets/sheet16.xml"/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0" Type="http://schemas.openxmlformats.org/officeDocument/2006/relationships/worksheet" Target="worksheets/sheet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19" Type="http://schemas.openxmlformats.org/officeDocument/2006/relationships/theme" Target="theme/theme1.xml"/><Relationship Id="rId2" Type="http://schemas.openxmlformats.org/officeDocument/2006/relationships/worksheet" Target="worksheets/sheet2.xml"/><Relationship Id="rId9" Type="http://schemas.openxmlformats.org/officeDocument/2006/relationships/worksheet" Target="worksheets/sheet9.xml"/><Relationship Id="rId3" Type="http://schemas.openxmlformats.org/officeDocument/2006/relationships/worksheet" Target="worksheets/sheet3.xml"/><Relationship Id="rId18" Type="http://schemas.openxmlformats.org/officeDocument/2006/relationships/worksheet" Target="worksheets/shee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0</xdr:row>
      <xdr:rowOff>0</xdr:rowOff>
    </xdr:from>
    <xdr:to>
      <xdr:col>7</xdr:col>
      <xdr:colOff>368300</xdr:colOff>
      <xdr:row>10</xdr:row>
      <xdr:rowOff>88900</xdr:rowOff>
    </xdr:to>
    <xdr:sp macro="" textlink="">
      <xdr:nvSpPr>
        <xdr:cNvPr id="1025" name="Booktag" hidden="1"/>
        <xdr:cNvSpPr>
          <a:spLocks noChangeArrowheads="1"/>
        </xdr:cNvSpPr>
      </xdr:nvSpPr>
      <xdr:spPr bwMode="auto">
        <a:xfrm>
          <a:off x="635000" y="0"/>
          <a:ext cx="3175000" cy="1778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7/15/2011 4:10:50 PM|001|Homework Data|0|Sampler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ea typeface="Arial"/>
            <a:cs typeface="Arial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0</xdr:row>
      <xdr:rowOff>0</xdr:rowOff>
    </xdr:from>
    <xdr:to>
      <xdr:col>4</xdr:col>
      <xdr:colOff>127000</xdr:colOff>
      <xdr:row>10</xdr:row>
      <xdr:rowOff>152400</xdr:rowOff>
    </xdr:to>
    <xdr:sp macro="" textlink="">
      <xdr:nvSpPr>
        <xdr:cNvPr id="13313" name="Booktag" hidden="1"/>
        <xdr:cNvSpPr>
          <a:spLocks noChangeArrowheads="1"/>
        </xdr:cNvSpPr>
      </xdr:nvSpPr>
      <xdr:spPr bwMode="auto">
        <a:xfrm>
          <a:off x="635000" y="0"/>
          <a:ext cx="3175000" cy="1778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7/15/2011 4:10:51 PM|001|Homework Data|0|Sampler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ea typeface="Arial"/>
            <a:cs typeface="Arial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0</xdr:row>
      <xdr:rowOff>0</xdr:rowOff>
    </xdr:from>
    <xdr:to>
      <xdr:col>5</xdr:col>
      <xdr:colOff>355600</xdr:colOff>
      <xdr:row>10</xdr:row>
      <xdr:rowOff>139700</xdr:rowOff>
    </xdr:to>
    <xdr:sp macro="" textlink="">
      <xdr:nvSpPr>
        <xdr:cNvPr id="15361" name="Booktag" hidden="1"/>
        <xdr:cNvSpPr>
          <a:spLocks noChangeArrowheads="1"/>
        </xdr:cNvSpPr>
      </xdr:nvSpPr>
      <xdr:spPr bwMode="auto">
        <a:xfrm>
          <a:off x="635000" y="0"/>
          <a:ext cx="3175000" cy="1778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7/15/2011 4:10:51 PM|001|Homework Data|0|Sampler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ea typeface="Arial"/>
            <a:cs typeface="Arial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0</xdr:row>
      <xdr:rowOff>0</xdr:rowOff>
    </xdr:from>
    <xdr:to>
      <xdr:col>5</xdr:col>
      <xdr:colOff>355600</xdr:colOff>
      <xdr:row>10</xdr:row>
      <xdr:rowOff>152400</xdr:rowOff>
    </xdr:to>
    <xdr:sp macro="" textlink="">
      <xdr:nvSpPr>
        <xdr:cNvPr id="17409" name="Booktag" hidden="1"/>
        <xdr:cNvSpPr>
          <a:spLocks noChangeArrowheads="1"/>
        </xdr:cNvSpPr>
      </xdr:nvSpPr>
      <xdr:spPr bwMode="auto">
        <a:xfrm>
          <a:off x="635000" y="0"/>
          <a:ext cx="3175000" cy="1778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7/15/2011 4:10:51 PM|001|Homework Data|0|Sampler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ea typeface="Arial"/>
            <a:cs typeface="Arial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0</xdr:row>
      <xdr:rowOff>0</xdr:rowOff>
    </xdr:from>
    <xdr:to>
      <xdr:col>5</xdr:col>
      <xdr:colOff>355600</xdr:colOff>
      <xdr:row>10</xdr:row>
      <xdr:rowOff>139700</xdr:rowOff>
    </xdr:to>
    <xdr:sp macro="" textlink="">
      <xdr:nvSpPr>
        <xdr:cNvPr id="18433" name="Booktag" hidden="1"/>
        <xdr:cNvSpPr>
          <a:spLocks noChangeArrowheads="1"/>
        </xdr:cNvSpPr>
      </xdr:nvSpPr>
      <xdr:spPr bwMode="auto">
        <a:xfrm>
          <a:off x="635000" y="0"/>
          <a:ext cx="3175000" cy="1778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7/15/2011 4:10:51 PM|001|Homework Data|0|Sampler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ea typeface="Arial"/>
            <a:cs typeface="Arial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0</xdr:row>
      <xdr:rowOff>0</xdr:rowOff>
    </xdr:from>
    <xdr:to>
      <xdr:col>5</xdr:col>
      <xdr:colOff>215900</xdr:colOff>
      <xdr:row>10</xdr:row>
      <xdr:rowOff>152400</xdr:rowOff>
    </xdr:to>
    <xdr:sp macro="" textlink="">
      <xdr:nvSpPr>
        <xdr:cNvPr id="20481" name="Booktag" hidden="1"/>
        <xdr:cNvSpPr>
          <a:spLocks noChangeArrowheads="1"/>
        </xdr:cNvSpPr>
      </xdr:nvSpPr>
      <xdr:spPr bwMode="auto">
        <a:xfrm>
          <a:off x="635000" y="0"/>
          <a:ext cx="3175000" cy="1778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7/15/2011 4:10:51 PM|001|Homework Data|0|Sampler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ea typeface="Arial"/>
            <a:cs typeface="Arial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0</xdr:row>
      <xdr:rowOff>0</xdr:rowOff>
    </xdr:from>
    <xdr:to>
      <xdr:col>4</xdr:col>
      <xdr:colOff>254000</xdr:colOff>
      <xdr:row>10</xdr:row>
      <xdr:rowOff>139700</xdr:rowOff>
    </xdr:to>
    <xdr:sp macro="" textlink="">
      <xdr:nvSpPr>
        <xdr:cNvPr id="22529" name="Booktag" hidden="1"/>
        <xdr:cNvSpPr>
          <a:spLocks noChangeArrowheads="1"/>
        </xdr:cNvSpPr>
      </xdr:nvSpPr>
      <xdr:spPr bwMode="auto">
        <a:xfrm>
          <a:off x="635000" y="0"/>
          <a:ext cx="3175000" cy="1778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7/15/2011 4:10:51 PM|001|Homework Data|0|Sampler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ea typeface="Arial"/>
            <a:cs typeface="Arial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0</xdr:row>
      <xdr:rowOff>0</xdr:rowOff>
    </xdr:from>
    <xdr:to>
      <xdr:col>7</xdr:col>
      <xdr:colOff>190500</xdr:colOff>
      <xdr:row>11</xdr:row>
      <xdr:rowOff>0</xdr:rowOff>
    </xdr:to>
    <xdr:sp macro="" textlink="">
      <xdr:nvSpPr>
        <xdr:cNvPr id="24577" name="Booktag" hidden="1"/>
        <xdr:cNvSpPr>
          <a:spLocks noChangeArrowheads="1"/>
        </xdr:cNvSpPr>
      </xdr:nvSpPr>
      <xdr:spPr bwMode="auto">
        <a:xfrm>
          <a:off x="635000" y="0"/>
          <a:ext cx="3175000" cy="1778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7/15/2011 4:10:51 PM|001|Homework Data|0|Sampler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ea typeface="Arial"/>
            <a:cs typeface="Arial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0</xdr:row>
      <xdr:rowOff>0</xdr:rowOff>
    </xdr:from>
    <xdr:to>
      <xdr:col>4</xdr:col>
      <xdr:colOff>330200</xdr:colOff>
      <xdr:row>10</xdr:row>
      <xdr:rowOff>152400</xdr:rowOff>
    </xdr:to>
    <xdr:sp macro="" textlink="">
      <xdr:nvSpPr>
        <xdr:cNvPr id="26625" name="Booktag" hidden="1"/>
        <xdr:cNvSpPr>
          <a:spLocks noChangeArrowheads="1"/>
        </xdr:cNvSpPr>
      </xdr:nvSpPr>
      <xdr:spPr bwMode="auto">
        <a:xfrm>
          <a:off x="635000" y="0"/>
          <a:ext cx="3175000" cy="1778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7/15/2011 4:10:51 PM|001|Homework Data|0|Sampler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ea typeface="Arial"/>
            <a:cs typeface="Arial"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0</xdr:row>
      <xdr:rowOff>0</xdr:rowOff>
    </xdr:from>
    <xdr:to>
      <xdr:col>4</xdr:col>
      <xdr:colOff>330200</xdr:colOff>
      <xdr:row>11</xdr:row>
      <xdr:rowOff>0</xdr:rowOff>
    </xdr:to>
    <xdr:sp macro="" textlink="">
      <xdr:nvSpPr>
        <xdr:cNvPr id="28673" name="Booktag" hidden="1"/>
        <xdr:cNvSpPr>
          <a:spLocks noChangeArrowheads="1"/>
        </xdr:cNvSpPr>
      </xdr:nvSpPr>
      <xdr:spPr bwMode="auto">
        <a:xfrm>
          <a:off x="635000" y="0"/>
          <a:ext cx="3175000" cy="1778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7/15/2011 4:10:51 PM|001|Homework Data|0|Sampler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ea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0</xdr:row>
      <xdr:rowOff>0</xdr:rowOff>
    </xdr:from>
    <xdr:to>
      <xdr:col>6</xdr:col>
      <xdr:colOff>381000</xdr:colOff>
      <xdr:row>10</xdr:row>
      <xdr:rowOff>114300</xdr:rowOff>
    </xdr:to>
    <xdr:sp macro="" textlink="">
      <xdr:nvSpPr>
        <xdr:cNvPr id="2049" name="Booktag" hidden="1"/>
        <xdr:cNvSpPr>
          <a:spLocks noChangeArrowheads="1"/>
        </xdr:cNvSpPr>
      </xdr:nvSpPr>
      <xdr:spPr bwMode="auto">
        <a:xfrm>
          <a:off x="635000" y="0"/>
          <a:ext cx="3175000" cy="1778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7/15/2011 4:10:50 PM|001|Homework Data|0|Sampler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ea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0</xdr:row>
      <xdr:rowOff>0</xdr:rowOff>
    </xdr:from>
    <xdr:to>
      <xdr:col>8</xdr:col>
      <xdr:colOff>203200</xdr:colOff>
      <xdr:row>10</xdr:row>
      <xdr:rowOff>101600</xdr:rowOff>
    </xdr:to>
    <xdr:sp macro="" textlink="">
      <xdr:nvSpPr>
        <xdr:cNvPr id="3073" name="Booktag" hidden="1"/>
        <xdr:cNvSpPr>
          <a:spLocks noChangeArrowheads="1"/>
        </xdr:cNvSpPr>
      </xdr:nvSpPr>
      <xdr:spPr bwMode="auto">
        <a:xfrm>
          <a:off x="635000" y="0"/>
          <a:ext cx="3175000" cy="1778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7/15/2011 4:10:50 PM|001|Homework Data|0|Sampler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ea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0</xdr:row>
      <xdr:rowOff>0</xdr:rowOff>
    </xdr:from>
    <xdr:to>
      <xdr:col>3</xdr:col>
      <xdr:colOff>774700</xdr:colOff>
      <xdr:row>10</xdr:row>
      <xdr:rowOff>139700</xdr:rowOff>
    </xdr:to>
    <xdr:sp macro="" textlink="">
      <xdr:nvSpPr>
        <xdr:cNvPr id="5121" name="Booktag" hidden="1"/>
        <xdr:cNvSpPr>
          <a:spLocks noChangeArrowheads="1"/>
        </xdr:cNvSpPr>
      </xdr:nvSpPr>
      <xdr:spPr bwMode="auto">
        <a:xfrm>
          <a:off x="635000" y="0"/>
          <a:ext cx="3175000" cy="1778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7/15/2011 4:10:51 PM|001|Homework Data|0|Sampler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ea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0</xdr:row>
      <xdr:rowOff>0</xdr:rowOff>
    </xdr:from>
    <xdr:to>
      <xdr:col>4</xdr:col>
      <xdr:colOff>355600</xdr:colOff>
      <xdr:row>10</xdr:row>
      <xdr:rowOff>139700</xdr:rowOff>
    </xdr:to>
    <xdr:sp macro="" textlink="">
      <xdr:nvSpPr>
        <xdr:cNvPr id="6145" name="Booktag" hidden="1"/>
        <xdr:cNvSpPr>
          <a:spLocks noChangeArrowheads="1"/>
        </xdr:cNvSpPr>
      </xdr:nvSpPr>
      <xdr:spPr bwMode="auto">
        <a:xfrm>
          <a:off x="635000" y="0"/>
          <a:ext cx="3175000" cy="1778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7/15/2011 4:10:51 PM|001|Homework Data|0|Sampler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ea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0</xdr:row>
      <xdr:rowOff>0</xdr:rowOff>
    </xdr:from>
    <xdr:to>
      <xdr:col>3</xdr:col>
      <xdr:colOff>1054100</xdr:colOff>
      <xdr:row>10</xdr:row>
      <xdr:rowOff>152400</xdr:rowOff>
    </xdr:to>
    <xdr:sp macro="" textlink="">
      <xdr:nvSpPr>
        <xdr:cNvPr id="7169" name="Booktag" hidden="1"/>
        <xdr:cNvSpPr>
          <a:spLocks noChangeArrowheads="1"/>
        </xdr:cNvSpPr>
      </xdr:nvSpPr>
      <xdr:spPr bwMode="auto">
        <a:xfrm>
          <a:off x="635000" y="0"/>
          <a:ext cx="3175000" cy="1778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7/15/2011 4:10:51 PM|001|Homework Data|0|Sampler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ea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0</xdr:row>
      <xdr:rowOff>0</xdr:rowOff>
    </xdr:from>
    <xdr:to>
      <xdr:col>4</xdr:col>
      <xdr:colOff>127000</xdr:colOff>
      <xdr:row>10</xdr:row>
      <xdr:rowOff>139700</xdr:rowOff>
    </xdr:to>
    <xdr:sp macro="" textlink="">
      <xdr:nvSpPr>
        <xdr:cNvPr id="9217" name="Booktag" hidden="1"/>
        <xdr:cNvSpPr>
          <a:spLocks noChangeArrowheads="1"/>
        </xdr:cNvSpPr>
      </xdr:nvSpPr>
      <xdr:spPr bwMode="auto">
        <a:xfrm>
          <a:off x="635000" y="0"/>
          <a:ext cx="3175000" cy="1778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7/15/2011 4:10:51 PM|001|Homework Data|0|Sampler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ea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0</xdr:row>
      <xdr:rowOff>0</xdr:rowOff>
    </xdr:from>
    <xdr:to>
      <xdr:col>4</xdr:col>
      <xdr:colOff>127000</xdr:colOff>
      <xdr:row>10</xdr:row>
      <xdr:rowOff>139700</xdr:rowOff>
    </xdr:to>
    <xdr:sp macro="" textlink="">
      <xdr:nvSpPr>
        <xdr:cNvPr id="10241" name="Booktag" hidden="1"/>
        <xdr:cNvSpPr>
          <a:spLocks noChangeArrowheads="1"/>
        </xdr:cNvSpPr>
      </xdr:nvSpPr>
      <xdr:spPr bwMode="auto">
        <a:xfrm>
          <a:off x="635000" y="0"/>
          <a:ext cx="3175000" cy="1778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7/15/2011 4:10:51 PM|001|Homework Data|0|Sampler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ea typeface="Arial"/>
            <a:cs typeface="Arial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0</xdr:row>
      <xdr:rowOff>0</xdr:rowOff>
    </xdr:from>
    <xdr:to>
      <xdr:col>4</xdr:col>
      <xdr:colOff>127000</xdr:colOff>
      <xdr:row>10</xdr:row>
      <xdr:rowOff>152400</xdr:rowOff>
    </xdr:to>
    <xdr:sp macro="" textlink="">
      <xdr:nvSpPr>
        <xdr:cNvPr id="12289" name="Booktag" hidden="1"/>
        <xdr:cNvSpPr>
          <a:spLocks noChangeArrowheads="1"/>
        </xdr:cNvSpPr>
      </xdr:nvSpPr>
      <xdr:spPr bwMode="auto">
        <a:xfrm>
          <a:off x="635000" y="0"/>
          <a:ext cx="3175000" cy="1778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7/15/2011 4:10:51 PM|001|Homework Data|0|Sampler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ea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1" enableFormatConditionsCalculation="0"/>
  <dimension ref="A1:O29"/>
  <sheetViews>
    <sheetView tabSelected="1" workbookViewId="0"/>
  </sheetViews>
  <sheetFormatPr baseColWidth="10" defaultRowHeight="12"/>
  <cols>
    <col min="1" max="1" width="2.33203125" style="91" customWidth="1"/>
    <col min="2" max="2" width="15.33203125" style="91" customWidth="1"/>
    <col min="3" max="12" width="5.5" style="91" customWidth="1"/>
    <col min="13" max="13" width="5.5" style="20" customWidth="1"/>
    <col min="14" max="14" width="2.83203125" style="20" customWidth="1"/>
    <col min="15" max="16384" width="10.83203125" style="20"/>
  </cols>
  <sheetData>
    <row r="1" spans="1:14" s="12" customFormat="1" ht="14" thickTop="1" thickBot="1">
      <c r="A1" s="92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</row>
    <row r="2" spans="1:14" ht="13" thickTop="1">
      <c r="A2" s="13"/>
      <c r="B2" s="14" t="s">
        <v>115</v>
      </c>
      <c r="C2" s="15"/>
      <c r="D2" s="15"/>
      <c r="E2" s="15"/>
      <c r="F2" s="16"/>
      <c r="G2" s="17"/>
      <c r="H2" s="17"/>
      <c r="I2" s="17"/>
      <c r="J2" s="17"/>
      <c r="K2" s="17"/>
      <c r="L2" s="17"/>
      <c r="M2" s="17"/>
      <c r="N2" s="18"/>
    </row>
    <row r="3" spans="1:14" ht="13" thickBot="1">
      <c r="A3" s="19"/>
      <c r="B3" s="21" t="s">
        <v>88</v>
      </c>
      <c r="C3" s="22"/>
      <c r="D3" s="22"/>
      <c r="E3" s="22"/>
      <c r="F3" s="23"/>
      <c r="G3" s="24"/>
      <c r="H3" s="24"/>
      <c r="I3" s="24"/>
      <c r="J3" s="24"/>
      <c r="K3" s="17"/>
      <c r="L3" s="17"/>
      <c r="M3" s="17"/>
      <c r="N3" s="18"/>
    </row>
    <row r="4" spans="1:14" ht="14" thickTop="1" thickBot="1">
      <c r="A4" s="25"/>
      <c r="B4" s="26"/>
      <c r="C4" s="27"/>
      <c r="D4" s="27"/>
      <c r="E4" s="27"/>
      <c r="F4" s="27"/>
      <c r="G4" s="27"/>
      <c r="H4" s="27"/>
      <c r="I4" s="27"/>
      <c r="J4" s="27"/>
      <c r="K4" s="26"/>
      <c r="L4" s="26"/>
      <c r="M4" s="26"/>
      <c r="N4" s="28"/>
    </row>
    <row r="5" spans="1:14" ht="14" thickTop="1" thickBot="1">
      <c r="A5" s="29"/>
      <c r="B5" s="30"/>
      <c r="C5" s="31"/>
      <c r="D5" s="31"/>
      <c r="E5" s="31"/>
      <c r="F5" s="31"/>
      <c r="G5" s="31"/>
      <c r="H5" s="31"/>
      <c r="I5" s="31"/>
      <c r="J5" s="31"/>
      <c r="K5" s="30"/>
      <c r="L5" s="30"/>
      <c r="M5" s="30"/>
      <c r="N5" s="32"/>
    </row>
    <row r="6" spans="1:14" ht="13" thickTop="1">
      <c r="A6" s="19"/>
      <c r="B6" s="34" t="s">
        <v>101</v>
      </c>
      <c r="C6" s="33"/>
      <c r="D6" s="33"/>
      <c r="E6" s="33"/>
      <c r="F6" s="33"/>
      <c r="G6" s="33"/>
      <c r="H6" s="33"/>
      <c r="I6" s="33"/>
      <c r="J6" s="33"/>
      <c r="K6" s="39"/>
      <c r="L6" s="39"/>
      <c r="M6" s="35"/>
      <c r="N6" s="18"/>
    </row>
    <row r="7" spans="1:14" ht="13" thickBot="1">
      <c r="A7" s="19"/>
      <c r="B7" s="37" t="s">
        <v>102</v>
      </c>
      <c r="C7" s="36"/>
      <c r="D7" s="36"/>
      <c r="E7" s="36"/>
      <c r="F7" s="36"/>
      <c r="G7" s="36"/>
      <c r="H7" s="36"/>
      <c r="I7" s="36"/>
      <c r="J7" s="36"/>
      <c r="K7" s="40"/>
      <c r="L7" s="40"/>
      <c r="M7" s="38"/>
      <c r="N7" s="18"/>
    </row>
    <row r="8" spans="1:14" ht="14" thickTop="1" thickBot="1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8"/>
    </row>
    <row r="9" spans="1:14" ht="13" thickTop="1"/>
    <row r="11" spans="1:14">
      <c r="B11" s="145" t="s">
        <v>23</v>
      </c>
      <c r="C11" s="144" t="s">
        <v>26</v>
      </c>
    </row>
    <row r="20" spans="2:15">
      <c r="O20"/>
    </row>
    <row r="26" spans="2:15">
      <c r="B26" s="93"/>
      <c r="C26" s="93"/>
    </row>
    <row r="27" spans="2:15">
      <c r="B27" s="93"/>
      <c r="C27" s="93"/>
    </row>
    <row r="28" spans="2:15">
      <c r="B28" s="93"/>
      <c r="C28" s="93"/>
    </row>
    <row r="29" spans="2:15">
      <c r="B29" s="93"/>
      <c r="C29" s="93"/>
    </row>
  </sheetData>
  <sheetCalcPr fullCalcOnLoad="1"/>
  <printOptions horizontalCentered="1" verticalCentered="1" headings="1"/>
  <pageMargins left="0.5" right="0.5" top="0.5" bottom="0.5" header="0.5" footer="0.5"/>
  <pageSetup orientation="landscape" useFirstPageNumber="1" horizontalDpi="4294967292" verticalDpi="4294967292"/>
  <headerFooter>
    <oddHeader>&amp;L&amp;IFile: &amp;F&amp;C&amp;I Help&amp;RData for Problem Sets</oddHeader>
    <oddFooter>&amp;R&amp;I[Page &amp;P]&amp;C&amp;ICopyright © 1994-2011 Richard Brenner_x000D_Last revised July 15, 2011&amp;L&amp;I Spreadsheet Models for Managers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13" enableFormatConditionsCalculation="0"/>
  <dimension ref="A1:J33"/>
  <sheetViews>
    <sheetView workbookViewId="0"/>
  </sheetViews>
  <sheetFormatPr baseColWidth="10" defaultRowHeight="12"/>
  <cols>
    <col min="1" max="1" width="2.33203125" style="91" customWidth="1"/>
    <col min="2" max="2" width="15.33203125" style="91" customWidth="1"/>
    <col min="3" max="3" width="17.6640625" style="91" customWidth="1"/>
    <col min="4" max="4" width="13" style="91" customWidth="1"/>
    <col min="5" max="5" width="13.5" style="91" customWidth="1"/>
    <col min="6" max="6" width="2.83203125" style="91" customWidth="1"/>
    <col min="7" max="10" width="10.83203125" style="91"/>
    <col min="11" max="16384" width="10.83203125" style="20"/>
  </cols>
  <sheetData>
    <row r="1" spans="1:10" s="12" customFormat="1" ht="14" thickTop="1" thickBot="1">
      <c r="A1" s="9"/>
      <c r="B1" s="10"/>
      <c r="C1" s="10"/>
      <c r="D1" s="10"/>
      <c r="E1" s="10"/>
      <c r="F1" s="11"/>
      <c r="G1" s="97"/>
      <c r="H1" s="97"/>
      <c r="I1" s="97"/>
      <c r="J1" s="97"/>
    </row>
    <row r="2" spans="1:10" ht="13" thickTop="1">
      <c r="A2" s="13"/>
      <c r="B2" s="14" t="s">
        <v>115</v>
      </c>
      <c r="C2" s="39"/>
      <c r="D2" s="39"/>
      <c r="E2" s="16"/>
      <c r="F2" s="18"/>
    </row>
    <row r="3" spans="1:10" ht="13" thickBot="1">
      <c r="A3" s="19"/>
      <c r="B3" s="21" t="s">
        <v>88</v>
      </c>
      <c r="C3" s="40"/>
      <c r="D3" s="63"/>
      <c r="E3" s="23"/>
      <c r="F3" s="18"/>
    </row>
    <row r="4" spans="1:10" ht="14" thickTop="1" thickBot="1">
      <c r="A4" s="25"/>
      <c r="B4" s="26"/>
      <c r="C4" s="27"/>
      <c r="D4" s="27"/>
      <c r="E4" s="27"/>
      <c r="F4" s="28"/>
    </row>
    <row r="5" spans="1:10" ht="13" thickTop="1">
      <c r="A5" s="41"/>
      <c r="B5" s="42"/>
      <c r="C5" s="42"/>
      <c r="D5" s="42"/>
      <c r="E5" s="42"/>
      <c r="F5" s="43"/>
    </row>
    <row r="6" spans="1:10">
      <c r="A6" s="44"/>
      <c r="B6" s="47" t="s">
        <v>75</v>
      </c>
      <c r="C6" s="45"/>
      <c r="D6" s="45"/>
      <c r="E6" s="45"/>
      <c r="F6" s="46"/>
    </row>
    <row r="7" spans="1:10" ht="13" thickBot="1">
      <c r="A7" s="44"/>
      <c r="B7" s="45"/>
      <c r="C7" s="8" t="s">
        <v>70</v>
      </c>
      <c r="D7" s="8">
        <v>2011</v>
      </c>
      <c r="E7" s="8">
        <v>2012</v>
      </c>
      <c r="F7" s="46"/>
    </row>
    <row r="8" spans="1:10">
      <c r="A8" s="44"/>
      <c r="B8" s="45"/>
      <c r="C8" s="7" t="s">
        <v>71</v>
      </c>
      <c r="D8" s="109">
        <v>17350</v>
      </c>
      <c r="E8" s="110">
        <v>15205</v>
      </c>
      <c r="F8" s="46"/>
    </row>
    <row r="9" spans="1:10">
      <c r="A9" s="44"/>
      <c r="B9" s="45"/>
      <c r="C9" s="4" t="s">
        <v>72</v>
      </c>
      <c r="D9" s="65">
        <v>27893</v>
      </c>
      <c r="E9" s="112">
        <v>30949</v>
      </c>
      <c r="F9" s="46"/>
    </row>
    <row r="10" spans="1:10">
      <c r="A10" s="44"/>
      <c r="B10" s="45"/>
      <c r="C10" s="4" t="s">
        <v>73</v>
      </c>
      <c r="D10" s="65">
        <v>37082</v>
      </c>
      <c r="E10" s="112">
        <v>43845</v>
      </c>
      <c r="F10" s="46"/>
    </row>
    <row r="11" spans="1:10" ht="13" thickBot="1">
      <c r="A11" s="44"/>
      <c r="B11" s="45"/>
      <c r="C11" s="2" t="s">
        <v>74</v>
      </c>
      <c r="D11" s="114">
        <v>16541</v>
      </c>
      <c r="E11" s="115">
        <v>19893</v>
      </c>
      <c r="F11" s="46"/>
    </row>
    <row r="12" spans="1:10" ht="13" thickBot="1">
      <c r="A12" s="54"/>
      <c r="B12" s="55"/>
      <c r="C12" s="55"/>
      <c r="D12" s="55"/>
      <c r="E12" s="55"/>
      <c r="F12" s="56"/>
    </row>
    <row r="13" spans="1:10" ht="13" thickTop="1"/>
    <row r="24" spans="2:3">
      <c r="B24" s="93"/>
      <c r="C24" s="93"/>
    </row>
    <row r="25" spans="2:3">
      <c r="B25" s="93"/>
      <c r="C25" s="93"/>
    </row>
    <row r="26" spans="2:3">
      <c r="B26" s="93"/>
      <c r="C26" s="93"/>
    </row>
    <row r="27" spans="2:3">
      <c r="B27" s="93"/>
      <c r="C27" s="93"/>
    </row>
    <row r="28" spans="2:3">
      <c r="B28" s="93"/>
      <c r="C28" s="93"/>
    </row>
    <row r="29" spans="2:3">
      <c r="B29" s="93"/>
      <c r="C29" s="93"/>
    </row>
    <row r="30" spans="2:3">
      <c r="B30" s="93"/>
      <c r="C30" s="93"/>
    </row>
    <row r="31" spans="2:3">
      <c r="B31" s="93"/>
      <c r="C31" s="93"/>
    </row>
    <row r="32" spans="2:3">
      <c r="B32" s="93"/>
      <c r="C32" s="93"/>
    </row>
    <row r="33" spans="2:3">
      <c r="B33" s="93"/>
      <c r="C33" s="93"/>
    </row>
  </sheetData>
  <sheetCalcPr fullCalcOnLoad="1"/>
  <phoneticPr fontId="4"/>
  <printOptions horizontalCentered="1" verticalCentered="1" headings="1"/>
  <pageMargins left="0.5" right="0.5" top="0.5" bottom="0.5" header="0.5" footer="0.5"/>
  <pageSetup firstPageNumber="11" orientation="landscape" useFirstPageNumber="1" horizontalDpi="4294967292" verticalDpi="4294967292"/>
  <headerFooter>
    <oddHeader>&amp;L&amp;IFile: &amp;F&amp;C&amp;I&amp;A&amp;R&amp;IData for Problem Set 6</oddHeader>
    <oddFooter>&amp;R&amp;I[Page &amp;P]&amp;C&amp;ICopyright © 1994-2011 Richard Brenner_x000D_Last revised July 15, 2011&amp;L&amp;I Spreadsheet Models for Managers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15" enableFormatConditionsCalculation="0"/>
  <dimension ref="A1:P35"/>
  <sheetViews>
    <sheetView workbookViewId="0"/>
  </sheetViews>
  <sheetFormatPr baseColWidth="10" defaultRowHeight="12"/>
  <cols>
    <col min="1" max="1" width="2.33203125" style="91" customWidth="1"/>
    <col min="2" max="2" width="15.33203125" style="91" customWidth="1"/>
    <col min="3" max="3" width="14" style="91" customWidth="1"/>
    <col min="4" max="12" width="6.83203125" style="91" customWidth="1"/>
    <col min="13" max="15" width="6.83203125" style="20" customWidth="1"/>
    <col min="16" max="16" width="3" style="20" customWidth="1"/>
    <col min="17" max="16384" width="10.83203125" style="20"/>
  </cols>
  <sheetData>
    <row r="1" spans="1:16" s="12" customFormat="1" ht="14" thickTop="1" thickBo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1"/>
    </row>
    <row r="2" spans="1:16" ht="13" thickTop="1">
      <c r="A2" s="13"/>
      <c r="B2" s="14" t="s">
        <v>115</v>
      </c>
      <c r="C2" s="39"/>
      <c r="D2" s="39"/>
      <c r="E2" s="16"/>
      <c r="F2" s="17"/>
      <c r="G2" s="17"/>
      <c r="H2" s="17"/>
      <c r="I2" s="17"/>
      <c r="J2" s="17"/>
      <c r="K2" s="17"/>
      <c r="L2" s="17"/>
      <c r="M2" s="17"/>
      <c r="N2" s="17"/>
      <c r="O2" s="17"/>
      <c r="P2" s="18"/>
    </row>
    <row r="3" spans="1:16" ht="13" thickBot="1">
      <c r="A3" s="19"/>
      <c r="B3" s="21" t="s">
        <v>88</v>
      </c>
      <c r="C3" s="40"/>
      <c r="D3" s="63"/>
      <c r="E3" s="23"/>
      <c r="F3" s="24"/>
      <c r="G3" s="24"/>
      <c r="H3" s="24"/>
      <c r="I3" s="24"/>
      <c r="J3" s="24"/>
      <c r="K3" s="24"/>
      <c r="L3" s="24"/>
      <c r="M3" s="24"/>
      <c r="N3" s="24"/>
      <c r="O3" s="24"/>
      <c r="P3" s="18"/>
    </row>
    <row r="4" spans="1:16" ht="14" thickTop="1" thickBot="1">
      <c r="A4" s="25"/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</row>
    <row r="5" spans="1:16" ht="13" thickTop="1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3"/>
    </row>
    <row r="6" spans="1:16">
      <c r="A6" s="44"/>
      <c r="B6" s="47" t="s">
        <v>76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6"/>
    </row>
    <row r="7" spans="1:16" ht="13" thickBot="1">
      <c r="A7" s="44"/>
      <c r="B7" s="45"/>
      <c r="C7" s="8"/>
      <c r="D7" s="8" t="s">
        <v>18</v>
      </c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6"/>
    </row>
    <row r="8" spans="1:16">
      <c r="A8" s="44"/>
      <c r="B8" s="45"/>
      <c r="C8" s="7" t="s">
        <v>77</v>
      </c>
      <c r="D8" s="123">
        <v>1.5</v>
      </c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6"/>
    </row>
    <row r="9" spans="1:16" ht="13" thickBot="1">
      <c r="A9" s="44"/>
      <c r="B9" s="45"/>
      <c r="C9" s="2" t="s">
        <v>78</v>
      </c>
      <c r="D9" s="124">
        <v>4.7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6"/>
    </row>
    <row r="10" spans="1:16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6"/>
    </row>
    <row r="11" spans="1:16" ht="13" thickBot="1">
      <c r="A11" s="44"/>
      <c r="B11" s="45"/>
      <c r="C11" s="117"/>
      <c r="D11" s="117" t="s">
        <v>103</v>
      </c>
      <c r="E11" s="117" t="s">
        <v>104</v>
      </c>
      <c r="F11" s="117" t="s">
        <v>105</v>
      </c>
      <c r="G11" s="117" t="s">
        <v>106</v>
      </c>
      <c r="H11" s="117" t="s">
        <v>107</v>
      </c>
      <c r="I11" s="117" t="s">
        <v>108</v>
      </c>
      <c r="J11" s="117" t="s">
        <v>109</v>
      </c>
      <c r="K11" s="117" t="s">
        <v>110</v>
      </c>
      <c r="L11" s="117" t="s">
        <v>111</v>
      </c>
      <c r="M11" s="122" t="s">
        <v>112</v>
      </c>
      <c r="N11" s="122" t="s">
        <v>113</v>
      </c>
      <c r="O11" s="122" t="s">
        <v>114</v>
      </c>
      <c r="P11" s="46"/>
    </row>
    <row r="12" spans="1:16">
      <c r="A12" s="44"/>
      <c r="B12" s="45"/>
      <c r="C12" s="108" t="s">
        <v>77</v>
      </c>
      <c r="D12" s="118">
        <v>2</v>
      </c>
      <c r="E12" s="118">
        <v>3</v>
      </c>
      <c r="F12" s="118">
        <v>4</v>
      </c>
      <c r="G12" s="118">
        <v>3</v>
      </c>
      <c r="H12" s="118">
        <v>2</v>
      </c>
      <c r="I12" s="118">
        <v>2</v>
      </c>
      <c r="J12" s="118">
        <v>3</v>
      </c>
      <c r="K12" s="118">
        <v>5</v>
      </c>
      <c r="L12" s="118">
        <v>2</v>
      </c>
      <c r="M12" s="118">
        <v>4</v>
      </c>
      <c r="N12" s="118">
        <v>2</v>
      </c>
      <c r="O12" s="119">
        <v>2</v>
      </c>
      <c r="P12" s="46"/>
    </row>
    <row r="13" spans="1:16" ht="13" thickBot="1">
      <c r="A13" s="44"/>
      <c r="B13" s="45"/>
      <c r="C13" s="113" t="s">
        <v>78</v>
      </c>
      <c r="D13" s="120">
        <v>0</v>
      </c>
      <c r="E13" s="120">
        <v>1</v>
      </c>
      <c r="F13" s="120">
        <v>1</v>
      </c>
      <c r="G13" s="120">
        <v>1</v>
      </c>
      <c r="H13" s="120">
        <v>2</v>
      </c>
      <c r="I13" s="120">
        <v>0</v>
      </c>
      <c r="J13" s="120">
        <v>1</v>
      </c>
      <c r="K13" s="120">
        <v>2</v>
      </c>
      <c r="L13" s="120">
        <v>2</v>
      </c>
      <c r="M13" s="120">
        <v>0</v>
      </c>
      <c r="N13" s="120">
        <v>2</v>
      </c>
      <c r="O13" s="121">
        <v>1</v>
      </c>
      <c r="P13" s="46"/>
    </row>
    <row r="14" spans="1:16" ht="13" thickBot="1">
      <c r="A14" s="54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6"/>
    </row>
    <row r="15" spans="1:16" ht="13" thickTop="1"/>
    <row r="26" spans="2:3">
      <c r="B26" s="93"/>
      <c r="C26" s="93"/>
    </row>
    <row r="27" spans="2:3">
      <c r="B27" s="93"/>
      <c r="C27" s="93"/>
    </row>
    <row r="28" spans="2:3">
      <c r="B28" s="93"/>
      <c r="C28" s="93"/>
    </row>
    <row r="29" spans="2:3">
      <c r="B29" s="93"/>
      <c r="C29" s="93"/>
    </row>
    <row r="30" spans="2:3">
      <c r="B30" s="93"/>
      <c r="C30" s="93"/>
    </row>
    <row r="31" spans="2:3">
      <c r="B31" s="93"/>
      <c r="C31" s="93"/>
    </row>
    <row r="32" spans="2:3">
      <c r="B32" s="93"/>
      <c r="C32" s="93"/>
    </row>
    <row r="33" spans="2:3">
      <c r="B33" s="93"/>
      <c r="C33" s="93"/>
    </row>
    <row r="34" spans="2:3">
      <c r="B34" s="93"/>
      <c r="C34" s="93"/>
    </row>
    <row r="35" spans="2:3">
      <c r="B35" s="93"/>
      <c r="C35" s="93"/>
    </row>
  </sheetData>
  <sheetCalcPr fullCalcOnLoad="1"/>
  <printOptions horizontalCentered="1" verticalCentered="1" headings="1"/>
  <pageMargins left="0.5" right="0.5" top="0.5" bottom="0.5" header="0.5" footer="0.5"/>
  <pageSetup firstPageNumber="12" orientation="landscape" useFirstPageNumber="1" horizontalDpi="4294967292" verticalDpi="4294967292"/>
  <headerFooter>
    <oddHeader>&amp;L&amp;IFile: &amp;F&amp;C&amp;I&amp;A&amp;R&amp;IData for Problem Set 8</oddHeader>
    <oddFooter>&amp;R&amp;I[Page &amp;P]&amp;C&amp;ICopyright © 1994-2011 Richard Brenner_x000D_Last revised July 15, 2011&amp;L&amp;I Spreadsheet Models for Managers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17" enableFormatConditionsCalculation="0"/>
  <dimension ref="A1:P89"/>
  <sheetViews>
    <sheetView workbookViewId="0"/>
  </sheetViews>
  <sheetFormatPr baseColWidth="10" defaultRowHeight="12"/>
  <cols>
    <col min="1" max="1" width="2.33203125" style="97" customWidth="1"/>
    <col min="2" max="2" width="15.33203125" style="97" customWidth="1"/>
    <col min="3" max="3" width="14" style="97" customWidth="1"/>
    <col min="4" max="12" width="6.83203125" style="97" customWidth="1"/>
    <col min="13" max="15" width="6.83203125" style="12" customWidth="1"/>
    <col min="16" max="16" width="3" style="12" customWidth="1"/>
    <col min="17" max="16384" width="10.83203125" style="12"/>
  </cols>
  <sheetData>
    <row r="1" spans="1:16" ht="14" thickTop="1" thickBo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1"/>
    </row>
    <row r="2" spans="1:16" ht="13" thickTop="1">
      <c r="A2" s="13"/>
      <c r="B2" s="14" t="s">
        <v>115</v>
      </c>
      <c r="C2" s="66"/>
      <c r="D2" s="66"/>
      <c r="E2" s="16"/>
      <c r="F2" s="67"/>
      <c r="G2" s="67"/>
      <c r="H2" s="67"/>
      <c r="I2" s="67"/>
      <c r="J2" s="67"/>
      <c r="K2" s="67"/>
      <c r="L2" s="67"/>
      <c r="M2" s="67"/>
      <c r="N2" s="67"/>
      <c r="O2" s="67"/>
      <c r="P2" s="68"/>
    </row>
    <row r="3" spans="1:16" ht="13" thickBot="1">
      <c r="A3" s="13"/>
      <c r="B3" s="21" t="s">
        <v>88</v>
      </c>
      <c r="C3" s="69"/>
      <c r="D3" s="70"/>
      <c r="E3" s="23"/>
      <c r="F3" s="71"/>
      <c r="G3" s="71"/>
      <c r="H3" s="71"/>
      <c r="I3" s="71"/>
      <c r="J3" s="71"/>
      <c r="K3" s="71"/>
      <c r="L3" s="71"/>
      <c r="M3" s="71"/>
      <c r="N3" s="71"/>
      <c r="O3" s="71"/>
      <c r="P3" s="68"/>
    </row>
    <row r="4" spans="1:16" ht="14" thickTop="1" thickBot="1">
      <c r="A4" s="72"/>
      <c r="B4" s="73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5"/>
    </row>
    <row r="5" spans="1:16" ht="13" thickTop="1">
      <c r="A5" s="76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8"/>
    </row>
    <row r="6" spans="1:16">
      <c r="A6" s="79"/>
      <c r="B6" s="80" t="s">
        <v>98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2"/>
    </row>
    <row r="7" spans="1:16" ht="13" thickBot="1">
      <c r="A7" s="79"/>
      <c r="B7" s="81"/>
      <c r="C7" s="8"/>
      <c r="D7" s="8" t="s">
        <v>18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2"/>
    </row>
    <row r="8" spans="1:16">
      <c r="A8" s="79"/>
      <c r="B8" s="81"/>
      <c r="C8" s="131" t="s">
        <v>77</v>
      </c>
      <c r="D8" s="132">
        <v>1.5</v>
      </c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2"/>
    </row>
    <row r="9" spans="1:16">
      <c r="A9" s="79"/>
      <c r="B9" s="81"/>
      <c r="C9" s="133" t="s">
        <v>78</v>
      </c>
      <c r="D9" s="134">
        <v>4.8</v>
      </c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2"/>
    </row>
    <row r="10" spans="1:16">
      <c r="A10" s="79"/>
      <c r="B10" s="81"/>
      <c r="C10" s="133" t="s">
        <v>99</v>
      </c>
      <c r="D10" s="134">
        <v>1.2</v>
      </c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2"/>
    </row>
    <row r="11" spans="1:16" ht="13" thickBot="1">
      <c r="A11" s="79"/>
      <c r="B11" s="81"/>
      <c r="C11" s="135" t="s">
        <v>100</v>
      </c>
      <c r="D11" s="136">
        <v>5.2</v>
      </c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2"/>
    </row>
    <row r="12" spans="1:16">
      <c r="A12" s="79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2"/>
    </row>
    <row r="13" spans="1:16" ht="13" thickBot="1">
      <c r="A13" s="79"/>
      <c r="B13" s="81"/>
      <c r="C13" s="117"/>
      <c r="D13" s="117" t="s">
        <v>103</v>
      </c>
      <c r="E13" s="117" t="s">
        <v>104</v>
      </c>
      <c r="F13" s="117" t="s">
        <v>105</v>
      </c>
      <c r="G13" s="117" t="s">
        <v>106</v>
      </c>
      <c r="H13" s="117" t="s">
        <v>107</v>
      </c>
      <c r="I13" s="117" t="s">
        <v>108</v>
      </c>
      <c r="J13" s="117" t="s">
        <v>109</v>
      </c>
      <c r="K13" s="117" t="s">
        <v>110</v>
      </c>
      <c r="L13" s="117" t="s">
        <v>111</v>
      </c>
      <c r="M13" s="122" t="s">
        <v>112</v>
      </c>
      <c r="N13" s="122" t="s">
        <v>113</v>
      </c>
      <c r="O13" s="122" t="s">
        <v>114</v>
      </c>
      <c r="P13" s="82"/>
    </row>
    <row r="14" spans="1:16">
      <c r="A14" s="79"/>
      <c r="B14" s="81"/>
      <c r="C14" s="125" t="s">
        <v>77</v>
      </c>
      <c r="D14" s="126">
        <v>2</v>
      </c>
      <c r="E14" s="126">
        <v>3</v>
      </c>
      <c r="F14" s="126">
        <v>4</v>
      </c>
      <c r="G14" s="126">
        <v>4</v>
      </c>
      <c r="H14" s="126">
        <v>2</v>
      </c>
      <c r="I14" s="126">
        <v>2</v>
      </c>
      <c r="J14" s="126">
        <v>3</v>
      </c>
      <c r="K14" s="126">
        <v>5</v>
      </c>
      <c r="L14" s="126">
        <v>2</v>
      </c>
      <c r="M14" s="126">
        <v>4</v>
      </c>
      <c r="N14" s="126">
        <v>2</v>
      </c>
      <c r="O14" s="127">
        <v>1</v>
      </c>
      <c r="P14" s="82"/>
    </row>
    <row r="15" spans="1:16" ht="13" thickBot="1">
      <c r="A15" s="79"/>
      <c r="B15" s="81"/>
      <c r="C15" s="128" t="s">
        <v>78</v>
      </c>
      <c r="D15" s="129">
        <v>0</v>
      </c>
      <c r="E15" s="129">
        <v>0</v>
      </c>
      <c r="F15" s="129">
        <v>1</v>
      </c>
      <c r="G15" s="129">
        <v>1</v>
      </c>
      <c r="H15" s="129">
        <v>2</v>
      </c>
      <c r="I15" s="129">
        <v>0</v>
      </c>
      <c r="J15" s="129">
        <v>1</v>
      </c>
      <c r="K15" s="129">
        <v>1</v>
      </c>
      <c r="L15" s="129">
        <v>2</v>
      </c>
      <c r="M15" s="129">
        <v>0</v>
      </c>
      <c r="N15" s="129">
        <v>2</v>
      </c>
      <c r="O15" s="130">
        <v>1</v>
      </c>
      <c r="P15" s="82"/>
    </row>
    <row r="16" spans="1:16" ht="13" thickBot="1">
      <c r="A16" s="84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6"/>
    </row>
    <row r="17" spans="2:16" ht="13" thickTop="1"/>
    <row r="21" spans="2:16">
      <c r="P21" s="97"/>
    </row>
    <row r="22" spans="2:16">
      <c r="P22" s="97"/>
    </row>
    <row r="23" spans="2:16">
      <c r="P23" s="97"/>
    </row>
    <row r="24" spans="2:16">
      <c r="P24" s="97"/>
    </row>
    <row r="25" spans="2:16">
      <c r="P25" s="97"/>
    </row>
    <row r="26" spans="2:16">
      <c r="P26" s="97"/>
    </row>
    <row r="27" spans="2:16">
      <c r="P27" s="97"/>
    </row>
    <row r="28" spans="2:16">
      <c r="B28" s="98"/>
      <c r="I28" s="98"/>
      <c r="P28" s="97"/>
    </row>
    <row r="29" spans="2:16">
      <c r="B29" s="98"/>
      <c r="I29" s="98"/>
      <c r="P29" s="97"/>
    </row>
    <row r="30" spans="2:16">
      <c r="B30" s="98"/>
      <c r="I30" s="98"/>
      <c r="P30" s="97"/>
    </row>
    <row r="31" spans="2:16">
      <c r="B31" s="98"/>
      <c r="I31" s="98"/>
      <c r="P31" s="97"/>
    </row>
    <row r="32" spans="2:16">
      <c r="B32" s="98"/>
      <c r="I32" s="98"/>
      <c r="P32" s="97"/>
    </row>
    <row r="33" spans="2:16">
      <c r="B33" s="98"/>
      <c r="I33" s="98"/>
      <c r="P33" s="97"/>
    </row>
    <row r="34" spans="2:16">
      <c r="B34" s="98"/>
      <c r="I34" s="98"/>
      <c r="P34" s="97"/>
    </row>
    <row r="35" spans="2:16">
      <c r="B35" s="98"/>
      <c r="I35" s="98"/>
      <c r="P35" s="97"/>
    </row>
    <row r="36" spans="2:16">
      <c r="B36" s="98"/>
      <c r="I36" s="98"/>
      <c r="P36" s="97"/>
    </row>
    <row r="37" spans="2:16">
      <c r="B37" s="98"/>
      <c r="I37" s="98"/>
      <c r="P37" s="97"/>
    </row>
    <row r="38" spans="2:16">
      <c r="P38" s="97"/>
    </row>
    <row r="39" spans="2:16">
      <c r="P39" s="97"/>
    </row>
    <row r="40" spans="2:16">
      <c r="P40" s="97"/>
    </row>
    <row r="41" spans="2:16">
      <c r="P41" s="97"/>
    </row>
    <row r="42" spans="2:16">
      <c r="P42" s="97"/>
    </row>
    <row r="43" spans="2:16">
      <c r="P43" s="97"/>
    </row>
    <row r="44" spans="2:16">
      <c r="P44" s="97"/>
    </row>
    <row r="45" spans="2:16">
      <c r="P45" s="97"/>
    </row>
    <row r="46" spans="2:16">
      <c r="P46" s="97"/>
    </row>
    <row r="47" spans="2:16">
      <c r="P47" s="97"/>
    </row>
    <row r="48" spans="2:16">
      <c r="P48" s="97"/>
    </row>
    <row r="49" spans="16:16">
      <c r="P49" s="97"/>
    </row>
    <row r="50" spans="16:16">
      <c r="P50" s="97"/>
    </row>
    <row r="51" spans="16:16">
      <c r="P51" s="97"/>
    </row>
    <row r="52" spans="16:16">
      <c r="P52" s="97"/>
    </row>
    <row r="53" spans="16:16">
      <c r="P53" s="97"/>
    </row>
    <row r="54" spans="16:16">
      <c r="P54" s="97"/>
    </row>
    <row r="55" spans="16:16">
      <c r="P55" s="97"/>
    </row>
    <row r="56" spans="16:16">
      <c r="P56" s="97"/>
    </row>
    <row r="57" spans="16:16">
      <c r="P57" s="97"/>
    </row>
    <row r="58" spans="16:16">
      <c r="P58" s="97"/>
    </row>
    <row r="59" spans="16:16">
      <c r="P59" s="97"/>
    </row>
    <row r="60" spans="16:16">
      <c r="P60" s="97"/>
    </row>
    <row r="61" spans="16:16">
      <c r="P61" s="97"/>
    </row>
    <row r="62" spans="16:16">
      <c r="P62" s="97"/>
    </row>
    <row r="63" spans="16:16">
      <c r="P63" s="97"/>
    </row>
    <row r="64" spans="16:16">
      <c r="P64" s="97"/>
    </row>
    <row r="65" spans="16:16">
      <c r="P65" s="97"/>
    </row>
    <row r="66" spans="16:16">
      <c r="P66" s="97"/>
    </row>
    <row r="67" spans="16:16">
      <c r="P67" s="97"/>
    </row>
    <row r="68" spans="16:16">
      <c r="P68" s="97"/>
    </row>
    <row r="69" spans="16:16">
      <c r="P69" s="97"/>
    </row>
    <row r="70" spans="16:16">
      <c r="P70" s="97"/>
    </row>
    <row r="71" spans="16:16">
      <c r="P71" s="97"/>
    </row>
    <row r="72" spans="16:16">
      <c r="P72" s="97"/>
    </row>
    <row r="73" spans="16:16">
      <c r="P73" s="97"/>
    </row>
    <row r="74" spans="16:16">
      <c r="P74" s="97"/>
    </row>
    <row r="75" spans="16:16">
      <c r="P75" s="97"/>
    </row>
    <row r="76" spans="16:16">
      <c r="P76" s="97"/>
    </row>
    <row r="77" spans="16:16">
      <c r="P77" s="97"/>
    </row>
    <row r="78" spans="16:16">
      <c r="P78" s="97"/>
    </row>
    <row r="79" spans="16:16">
      <c r="P79" s="97"/>
    </row>
    <row r="80" spans="16:16">
      <c r="P80" s="97"/>
    </row>
    <row r="81" spans="16:16">
      <c r="P81" s="97"/>
    </row>
    <row r="82" spans="16:16">
      <c r="P82" s="97"/>
    </row>
    <row r="83" spans="16:16">
      <c r="P83" s="97"/>
    </row>
    <row r="84" spans="16:16">
      <c r="P84" s="97"/>
    </row>
    <row r="85" spans="16:16">
      <c r="P85" s="97"/>
    </row>
    <row r="86" spans="16:16">
      <c r="P86" s="97"/>
    </row>
    <row r="87" spans="16:16">
      <c r="P87" s="97"/>
    </row>
    <row r="88" spans="16:16">
      <c r="P88" s="97"/>
    </row>
    <row r="89" spans="16:16">
      <c r="P89" s="97"/>
    </row>
  </sheetData>
  <sheetCalcPr fullCalcOnLoad="1"/>
  <phoneticPr fontId="4"/>
  <printOptions horizontalCentered="1" verticalCentered="1" headings="1"/>
  <pageMargins left="0.5" right="0.5" top="0.5" bottom="0.5" header="0.5" footer="0.5"/>
  <pageSetup firstPageNumber="13" orientation="landscape" useFirstPageNumber="1" horizontalDpi="4294967292" verticalDpi="4294967292"/>
  <headerFooter>
    <oddHeader>&amp;L&amp;IFile: &amp;F&amp;C&amp;I&amp;A&amp;R&amp;IData for Problem Set 8</oddHeader>
    <oddFooter>&amp;R&amp;I[Page &amp;P]&amp;C&amp;ICopyright © 1994-2011 Richard Brenner_x000D_Last revised July 15, 2011&amp;L&amp;I Spreadsheet Models for Managers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18" enableFormatConditionsCalculation="0"/>
  <dimension ref="A1:P19"/>
  <sheetViews>
    <sheetView workbookViewId="0"/>
  </sheetViews>
  <sheetFormatPr baseColWidth="10" defaultRowHeight="12"/>
  <cols>
    <col min="1" max="1" width="2.33203125" style="91" customWidth="1"/>
    <col min="2" max="2" width="15.33203125" style="91" customWidth="1"/>
    <col min="3" max="3" width="14" style="91" customWidth="1"/>
    <col min="4" max="12" width="6.83203125" style="91" customWidth="1"/>
    <col min="13" max="15" width="6.83203125" style="20" customWidth="1"/>
    <col min="16" max="19" width="3" style="20" customWidth="1"/>
    <col min="20" max="16384" width="10.83203125" style="20"/>
  </cols>
  <sheetData>
    <row r="1" spans="1:16" s="12" customFormat="1" ht="14" thickTop="1" thickBo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1"/>
    </row>
    <row r="2" spans="1:16" ht="13" thickTop="1">
      <c r="A2" s="13"/>
      <c r="B2" s="14" t="s">
        <v>115</v>
      </c>
      <c r="C2" s="39"/>
      <c r="D2" s="39"/>
      <c r="E2" s="16"/>
      <c r="F2" s="17"/>
      <c r="G2" s="17"/>
      <c r="H2" s="17"/>
      <c r="I2" s="17"/>
      <c r="J2" s="17"/>
      <c r="K2" s="17"/>
      <c r="L2" s="17"/>
      <c r="M2" s="17"/>
      <c r="N2" s="17"/>
      <c r="O2" s="17"/>
      <c r="P2" s="18"/>
    </row>
    <row r="3" spans="1:16" ht="13" thickBot="1">
      <c r="A3" s="19"/>
      <c r="B3" s="21" t="s">
        <v>88</v>
      </c>
      <c r="C3" s="40"/>
      <c r="D3" s="63"/>
      <c r="E3" s="23"/>
      <c r="F3" s="24"/>
      <c r="G3" s="24"/>
      <c r="H3" s="24"/>
      <c r="I3" s="24"/>
      <c r="J3" s="24"/>
      <c r="K3" s="24"/>
      <c r="L3" s="24"/>
      <c r="M3" s="24"/>
      <c r="N3" s="24"/>
      <c r="O3" s="24"/>
      <c r="P3" s="18"/>
    </row>
    <row r="4" spans="1:16" ht="14" thickTop="1" thickBot="1">
      <c r="A4" s="25"/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</row>
    <row r="5" spans="1:16" ht="13" thickTop="1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3"/>
    </row>
    <row r="6" spans="1:16">
      <c r="A6" s="44"/>
      <c r="B6" s="47" t="s">
        <v>79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6"/>
    </row>
    <row r="7" spans="1:16" ht="13" thickBot="1">
      <c r="A7" s="44"/>
      <c r="B7" s="45"/>
      <c r="C7" s="8"/>
      <c r="D7" s="8" t="s">
        <v>18</v>
      </c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6"/>
    </row>
    <row r="8" spans="1:16">
      <c r="A8" s="44"/>
      <c r="B8" s="45"/>
      <c r="C8" s="7" t="s">
        <v>77</v>
      </c>
      <c r="D8" s="123">
        <v>1.5</v>
      </c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6"/>
    </row>
    <row r="9" spans="1:16" ht="13" thickBot="1">
      <c r="A9" s="44"/>
      <c r="B9" s="45"/>
      <c r="C9" s="2" t="s">
        <v>78</v>
      </c>
      <c r="D9" s="124">
        <v>4.7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6"/>
    </row>
    <row r="10" spans="1:16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6"/>
    </row>
    <row r="11" spans="1:16" ht="13" thickBot="1">
      <c r="A11" s="44"/>
      <c r="B11" s="45"/>
      <c r="C11" s="117"/>
      <c r="D11" s="117" t="s">
        <v>103</v>
      </c>
      <c r="E11" s="117" t="s">
        <v>104</v>
      </c>
      <c r="F11" s="117" t="s">
        <v>105</v>
      </c>
      <c r="G11" s="117" t="s">
        <v>106</v>
      </c>
      <c r="H11" s="117" t="s">
        <v>107</v>
      </c>
      <c r="I11" s="117" t="s">
        <v>108</v>
      </c>
      <c r="J11" s="117" t="s">
        <v>109</v>
      </c>
      <c r="K11" s="117" t="s">
        <v>110</v>
      </c>
      <c r="L11" s="117" t="s">
        <v>111</v>
      </c>
      <c r="M11" s="122" t="s">
        <v>112</v>
      </c>
      <c r="N11" s="122" t="s">
        <v>113</v>
      </c>
      <c r="O11" s="122" t="s">
        <v>114</v>
      </c>
      <c r="P11" s="46"/>
    </row>
    <row r="12" spans="1:16">
      <c r="A12" s="44"/>
      <c r="B12" s="45"/>
      <c r="C12" s="108" t="s">
        <v>77</v>
      </c>
      <c r="D12" s="118">
        <v>2</v>
      </c>
      <c r="E12" s="118">
        <v>3</v>
      </c>
      <c r="F12" s="118">
        <v>4</v>
      </c>
      <c r="G12" s="118">
        <v>3</v>
      </c>
      <c r="H12" s="118">
        <v>2</v>
      </c>
      <c r="I12" s="118">
        <v>2</v>
      </c>
      <c r="J12" s="118">
        <v>3</v>
      </c>
      <c r="K12" s="118">
        <v>5</v>
      </c>
      <c r="L12" s="118">
        <v>2</v>
      </c>
      <c r="M12" s="118">
        <v>4</v>
      </c>
      <c r="N12" s="118">
        <v>2</v>
      </c>
      <c r="O12" s="119">
        <v>2</v>
      </c>
      <c r="P12" s="46"/>
    </row>
    <row r="13" spans="1:16" ht="13" thickBot="1">
      <c r="A13" s="44"/>
      <c r="B13" s="45"/>
      <c r="C13" s="113" t="s">
        <v>78</v>
      </c>
      <c r="D13" s="120">
        <v>0</v>
      </c>
      <c r="E13" s="120">
        <v>1</v>
      </c>
      <c r="F13" s="120">
        <v>1</v>
      </c>
      <c r="G13" s="120">
        <v>1</v>
      </c>
      <c r="H13" s="120">
        <v>2</v>
      </c>
      <c r="I13" s="120">
        <v>0</v>
      </c>
      <c r="J13" s="120">
        <v>1</v>
      </c>
      <c r="K13" s="120">
        <v>2</v>
      </c>
      <c r="L13" s="120">
        <v>2</v>
      </c>
      <c r="M13" s="120">
        <v>0</v>
      </c>
      <c r="N13" s="120">
        <v>2</v>
      </c>
      <c r="O13" s="121">
        <v>1</v>
      </c>
      <c r="P13" s="46"/>
    </row>
    <row r="14" spans="1:16" ht="13" thickBot="1">
      <c r="A14" s="54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6"/>
    </row>
    <row r="15" spans="1:16" ht="13" thickTop="1"/>
    <row r="18" spans="2:3">
      <c r="B18" s="93"/>
      <c r="C18" s="93"/>
    </row>
    <row r="19" spans="2:3">
      <c r="B19" s="93"/>
      <c r="C19" s="93"/>
    </row>
  </sheetData>
  <sheetCalcPr fullCalcOnLoad="1"/>
  <printOptions horizontalCentered="1" verticalCentered="1" headings="1"/>
  <pageMargins left="0.5" right="0.5" top="0.5" bottom="0.5" header="0.5" footer="0.5"/>
  <pageSetup firstPageNumber="14" orientation="landscape" useFirstPageNumber="1" horizontalDpi="4294967292" verticalDpi="4294967292"/>
  <headerFooter>
    <oddHeader>&amp;L&amp;IFile: &amp;F&amp;C&amp;I&amp;A&amp;R&amp;IData for Problem Set 10</oddHeader>
    <oddFooter>&amp;R&amp;I[Page &amp;P]&amp;C&amp;ICopyright © 1994-2011 Richard Brenner_x000D_Last revised July 15, 2011&amp;L&amp;I Spreadsheet Models for Managers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20" enableFormatConditionsCalculation="0"/>
  <dimension ref="A1:J33"/>
  <sheetViews>
    <sheetView workbookViewId="0"/>
  </sheetViews>
  <sheetFormatPr baseColWidth="10" defaultRowHeight="12"/>
  <cols>
    <col min="1" max="1" width="2.33203125" style="91" customWidth="1"/>
    <col min="2" max="2" width="15.33203125" style="91" customWidth="1"/>
    <col min="3" max="3" width="14" style="91" customWidth="1"/>
    <col min="4" max="4" width="8.6640625" style="91" customWidth="1"/>
    <col min="5" max="5" width="6.83203125" style="91" customWidth="1"/>
    <col min="6" max="6" width="3" style="91" customWidth="1"/>
    <col min="7" max="10" width="10.83203125" style="91"/>
    <col min="11" max="16384" width="10.83203125" style="20"/>
  </cols>
  <sheetData>
    <row r="1" spans="1:10" s="12" customFormat="1" ht="14" thickTop="1" thickBot="1">
      <c r="A1" s="9"/>
      <c r="B1" s="10"/>
      <c r="C1" s="10"/>
      <c r="D1" s="10"/>
      <c r="E1" s="10"/>
      <c r="F1" s="11"/>
      <c r="G1" s="97"/>
      <c r="H1" s="97"/>
      <c r="I1" s="97"/>
      <c r="J1" s="97"/>
    </row>
    <row r="2" spans="1:10" ht="13" thickTop="1">
      <c r="A2" s="13"/>
      <c r="B2" s="14" t="s">
        <v>115</v>
      </c>
      <c r="C2" s="39"/>
      <c r="D2" s="39"/>
      <c r="E2" s="16"/>
      <c r="F2" s="18"/>
    </row>
    <row r="3" spans="1:10" ht="13" thickBot="1">
      <c r="A3" s="19"/>
      <c r="B3" s="21" t="s">
        <v>88</v>
      </c>
      <c r="C3" s="40"/>
      <c r="D3" s="63"/>
      <c r="E3" s="23"/>
      <c r="F3" s="18"/>
    </row>
    <row r="4" spans="1:10" ht="14" thickTop="1" thickBot="1">
      <c r="A4" s="25"/>
      <c r="B4" s="26"/>
      <c r="C4" s="27"/>
      <c r="D4" s="27"/>
      <c r="E4" s="27"/>
      <c r="F4" s="28"/>
    </row>
    <row r="5" spans="1:10" ht="13" thickTop="1">
      <c r="A5" s="41"/>
      <c r="B5" s="42"/>
      <c r="C5" s="42"/>
      <c r="D5" s="42"/>
      <c r="E5" s="42"/>
      <c r="F5" s="43"/>
    </row>
    <row r="6" spans="1:10">
      <c r="A6" s="44"/>
      <c r="B6" s="47" t="s">
        <v>8</v>
      </c>
      <c r="C6" s="45"/>
      <c r="D6" s="45"/>
      <c r="E6" s="45"/>
      <c r="F6" s="46"/>
    </row>
    <row r="7" spans="1:10">
      <c r="A7" s="44"/>
      <c r="B7" s="45"/>
      <c r="C7" s="45"/>
      <c r="D7" s="45"/>
      <c r="E7" s="45"/>
      <c r="F7" s="46"/>
    </row>
    <row r="8" spans="1:10" ht="13" thickBot="1">
      <c r="A8" s="44"/>
      <c r="B8" s="45"/>
      <c r="C8" s="8" t="s">
        <v>80</v>
      </c>
      <c r="D8" s="8" t="s">
        <v>81</v>
      </c>
      <c r="E8" s="45"/>
      <c r="F8" s="46"/>
      <c r="G8" s="17"/>
      <c r="H8" s="17"/>
      <c r="I8" s="17"/>
    </row>
    <row r="9" spans="1:10">
      <c r="A9" s="44"/>
      <c r="B9" s="45"/>
      <c r="C9" s="7" t="s">
        <v>82</v>
      </c>
      <c r="D9" s="146">
        <v>21</v>
      </c>
      <c r="E9" s="45"/>
      <c r="F9" s="46"/>
      <c r="G9" s="17"/>
      <c r="H9" s="17"/>
      <c r="I9" s="17"/>
    </row>
    <row r="10" spans="1:10">
      <c r="A10" s="44"/>
      <c r="B10" s="45"/>
      <c r="C10" s="4" t="s">
        <v>83</v>
      </c>
      <c r="D10" s="147">
        <v>18</v>
      </c>
      <c r="E10" s="45"/>
      <c r="F10" s="46"/>
    </row>
    <row r="11" spans="1:10" ht="13" thickBot="1">
      <c r="A11" s="44"/>
      <c r="B11" s="45"/>
      <c r="C11" s="2" t="s">
        <v>84</v>
      </c>
      <c r="D11" s="137">
        <v>16.899999999999999</v>
      </c>
      <c r="E11" s="45"/>
      <c r="F11" s="46"/>
    </row>
    <row r="12" spans="1:10" ht="13" thickBot="1">
      <c r="A12" s="54"/>
      <c r="B12" s="55"/>
      <c r="C12" s="55"/>
      <c r="D12" s="55"/>
      <c r="E12" s="55"/>
      <c r="F12" s="56"/>
    </row>
    <row r="13" spans="1:10" ht="13" thickTop="1"/>
    <row r="24" spans="2:3">
      <c r="B24" s="93"/>
      <c r="C24" s="93"/>
    </row>
    <row r="25" spans="2:3">
      <c r="B25" s="93"/>
      <c r="C25" s="93"/>
    </row>
    <row r="26" spans="2:3">
      <c r="B26" s="93"/>
      <c r="C26" s="93"/>
    </row>
    <row r="27" spans="2:3">
      <c r="B27" s="93"/>
      <c r="C27" s="93"/>
    </row>
    <row r="28" spans="2:3">
      <c r="B28" s="93"/>
      <c r="C28" s="93"/>
    </row>
    <row r="29" spans="2:3">
      <c r="B29" s="93"/>
      <c r="C29" s="93"/>
    </row>
    <row r="30" spans="2:3">
      <c r="B30" s="93"/>
      <c r="C30" s="93"/>
    </row>
    <row r="31" spans="2:3">
      <c r="B31" s="93"/>
      <c r="C31" s="93"/>
    </row>
    <row r="32" spans="2:3">
      <c r="B32" s="93"/>
      <c r="C32" s="93"/>
    </row>
    <row r="33" spans="2:3">
      <c r="B33" s="93"/>
      <c r="C33" s="93"/>
    </row>
  </sheetData>
  <sheetCalcPr fullCalcOnLoad="1"/>
  <printOptions horizontalCentered="1" verticalCentered="1" headings="1"/>
  <pageMargins left="0.5" right="0.5" top="0.5" bottom="0.5" header="0.5" footer="0.5"/>
  <pageSetup firstPageNumber="15" orientation="landscape" useFirstPageNumber="1" horizontalDpi="4294967292" verticalDpi="4294967292"/>
  <headerFooter>
    <oddHeader>&amp;L&amp;IFile: &amp;F&amp;C&amp;I&amp;A&amp;R&amp;IData for Problem Set 11</oddHeader>
    <oddFooter>&amp;R&amp;I[Page &amp;P]&amp;C&amp;ICopyright © 1994-2011 Richard Brenner_x000D_Last revised July 15, 2011&amp;L&amp;I Spreadsheet Models for Managers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22" enableFormatConditionsCalculation="0"/>
  <dimension ref="A1:M33"/>
  <sheetViews>
    <sheetView workbookViewId="0"/>
  </sheetViews>
  <sheetFormatPr baseColWidth="10" defaultRowHeight="12"/>
  <cols>
    <col min="1" max="1" width="2.33203125" style="91" customWidth="1"/>
    <col min="2" max="2" width="15.33203125" style="91" customWidth="1"/>
    <col min="3" max="3" width="14" style="91" customWidth="1"/>
    <col min="4" max="4" width="15" style="91" customWidth="1"/>
    <col min="5" max="5" width="6.83203125" style="91" customWidth="1"/>
    <col min="6" max="9" width="3" style="91" customWidth="1"/>
    <col min="10" max="16384" width="10.83203125" style="20"/>
  </cols>
  <sheetData>
    <row r="1" spans="1:13" s="12" customFormat="1" ht="14" thickTop="1" thickBot="1">
      <c r="A1" s="9"/>
      <c r="B1" s="10"/>
      <c r="C1" s="10"/>
      <c r="D1" s="10"/>
      <c r="E1" s="10"/>
      <c r="F1" s="11"/>
      <c r="G1" s="97"/>
      <c r="H1" s="97"/>
      <c r="I1" s="97"/>
    </row>
    <row r="2" spans="1:13" ht="13" thickTop="1">
      <c r="A2" s="13"/>
      <c r="B2" s="14" t="s">
        <v>115</v>
      </c>
      <c r="C2" s="39"/>
      <c r="D2" s="16"/>
      <c r="E2" s="17"/>
      <c r="F2" s="18"/>
    </row>
    <row r="3" spans="1:13" ht="13" thickBot="1">
      <c r="A3" s="19"/>
      <c r="B3" s="21" t="s">
        <v>88</v>
      </c>
      <c r="C3" s="40"/>
      <c r="D3" s="23"/>
      <c r="E3" s="24"/>
      <c r="F3" s="18"/>
    </row>
    <row r="4" spans="1:13" ht="14" thickTop="1" thickBot="1">
      <c r="A4" s="25"/>
      <c r="B4" s="26"/>
      <c r="C4" s="27"/>
      <c r="D4" s="27"/>
      <c r="E4" s="27"/>
      <c r="F4" s="28"/>
    </row>
    <row r="5" spans="1:13" ht="13" thickTop="1">
      <c r="A5" s="41"/>
      <c r="B5" s="42"/>
      <c r="C5" s="42"/>
      <c r="D5" s="42"/>
      <c r="E5" s="42"/>
      <c r="F5" s="43"/>
    </row>
    <row r="6" spans="1:13">
      <c r="A6" s="44"/>
      <c r="B6" s="47" t="s">
        <v>87</v>
      </c>
      <c r="C6" s="45"/>
      <c r="D6" s="45"/>
      <c r="E6" s="45"/>
      <c r="F6" s="46"/>
    </row>
    <row r="7" spans="1:13" ht="13" thickBot="1">
      <c r="A7" s="44"/>
      <c r="B7" s="45"/>
      <c r="C7" s="117"/>
      <c r="D7" s="45"/>
      <c r="E7" s="45"/>
      <c r="F7" s="46"/>
    </row>
    <row r="8" spans="1:13" ht="13" thickTop="1">
      <c r="A8" s="44"/>
      <c r="B8" s="45"/>
      <c r="C8" s="148">
        <v>457.2</v>
      </c>
      <c r="D8" s="45"/>
      <c r="E8" s="45"/>
      <c r="F8" s="46"/>
      <c r="G8" s="17"/>
      <c r="H8" s="17"/>
      <c r="I8" s="17"/>
      <c r="J8" s="64"/>
      <c r="K8" s="64"/>
      <c r="L8" s="64"/>
      <c r="M8" s="64"/>
    </row>
    <row r="9" spans="1:13">
      <c r="A9" s="44"/>
      <c r="B9" s="45"/>
      <c r="C9" s="149">
        <v>-270</v>
      </c>
      <c r="D9" s="45"/>
      <c r="E9" s="45"/>
      <c r="F9" s="46"/>
    </row>
    <row r="10" spans="1:13">
      <c r="A10" s="44"/>
      <c r="B10" s="45"/>
      <c r="C10" s="149">
        <v>0</v>
      </c>
      <c r="D10" s="45"/>
      <c r="E10" s="45"/>
      <c r="F10" s="46"/>
    </row>
    <row r="11" spans="1:13" ht="13" thickBot="1">
      <c r="A11" s="44"/>
      <c r="B11" s="45"/>
      <c r="C11" s="150">
        <v>100</v>
      </c>
      <c r="D11" s="45"/>
      <c r="E11" s="45"/>
      <c r="F11" s="46"/>
    </row>
    <row r="12" spans="1:13" ht="14" thickTop="1" thickBot="1">
      <c r="A12" s="54"/>
      <c r="B12" s="55"/>
      <c r="C12" s="55"/>
      <c r="D12" s="55"/>
      <c r="E12" s="55"/>
      <c r="F12" s="56"/>
    </row>
    <row r="13" spans="1:13" ht="13" thickTop="1"/>
    <row r="24" spans="2:3">
      <c r="B24" s="93"/>
      <c r="C24" s="93"/>
    </row>
    <row r="25" spans="2:3">
      <c r="B25" s="93"/>
      <c r="C25" s="93"/>
    </row>
    <row r="26" spans="2:3">
      <c r="B26" s="93"/>
      <c r="C26" s="93"/>
    </row>
    <row r="27" spans="2:3">
      <c r="B27" s="93"/>
      <c r="C27" s="93"/>
    </row>
    <row r="28" spans="2:3">
      <c r="B28" s="93"/>
      <c r="C28" s="93"/>
    </row>
    <row r="29" spans="2:3">
      <c r="B29" s="93"/>
      <c r="C29" s="93"/>
    </row>
    <row r="30" spans="2:3">
      <c r="B30" s="93"/>
      <c r="C30" s="93"/>
    </row>
    <row r="31" spans="2:3">
      <c r="B31" s="93"/>
      <c r="C31" s="93"/>
    </row>
    <row r="32" spans="2:3">
      <c r="B32" s="93"/>
      <c r="C32" s="93"/>
    </row>
    <row r="33" spans="2:3">
      <c r="B33" s="93"/>
      <c r="C33" s="93"/>
    </row>
  </sheetData>
  <sheetCalcPr fullCalcOnLoad="1"/>
  <printOptions horizontalCentered="1" verticalCentered="1" headings="1"/>
  <pageMargins left="0.5" right="0.5" top="0.5" bottom="0.5" header="0.5" footer="0.5"/>
  <pageSetup firstPageNumber="16" orientation="landscape" useFirstPageNumber="1" horizontalDpi="4294967292" verticalDpi="4294967292"/>
  <headerFooter>
    <oddHeader>&amp;L&amp;IFile: &amp;F&amp;C&amp;I&amp;A&amp;R&amp;IData for Problem Set 13</oddHeader>
    <oddFooter>&amp;R&amp;I[Page &amp;P]&amp;C&amp;ICopyright © 1994-2011 Richard Brenner_x000D_Last revised July 15, 2011&amp;L&amp;I Spreadsheet Models for Managers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24" enableFormatConditionsCalculation="0"/>
  <dimension ref="A1:L39"/>
  <sheetViews>
    <sheetView workbookViewId="0"/>
  </sheetViews>
  <sheetFormatPr baseColWidth="10" defaultRowHeight="12"/>
  <cols>
    <col min="1" max="1" width="2.33203125" style="97" customWidth="1"/>
    <col min="2" max="2" width="15.33203125" style="97" customWidth="1"/>
    <col min="3" max="3" width="14" style="97" customWidth="1"/>
    <col min="4" max="4" width="6.83203125" style="97" customWidth="1"/>
    <col min="5" max="8" width="3" style="97" customWidth="1"/>
    <col min="9" max="9" width="10.83203125" style="97"/>
    <col min="10" max="16384" width="10.83203125" style="12"/>
  </cols>
  <sheetData>
    <row r="1" spans="1:12" ht="14" thickTop="1" thickBot="1">
      <c r="A1" s="9"/>
      <c r="B1" s="10"/>
      <c r="C1" s="10"/>
      <c r="D1" s="10"/>
      <c r="E1" s="11"/>
    </row>
    <row r="2" spans="1:12" ht="13" thickTop="1">
      <c r="A2" s="13"/>
      <c r="B2" s="14" t="s">
        <v>115</v>
      </c>
      <c r="C2" s="66"/>
      <c r="D2" s="16"/>
      <c r="E2" s="68"/>
    </row>
    <row r="3" spans="1:12" ht="13" thickBot="1">
      <c r="A3" s="13"/>
      <c r="B3" s="21" t="s">
        <v>88</v>
      </c>
      <c r="C3" s="69"/>
      <c r="D3" s="23"/>
      <c r="E3" s="68"/>
    </row>
    <row r="4" spans="1:12" ht="14" thickTop="1" thickBot="1">
      <c r="A4" s="72"/>
      <c r="B4" s="73"/>
      <c r="C4" s="74"/>
      <c r="D4" s="74"/>
      <c r="E4" s="75"/>
    </row>
    <row r="5" spans="1:12" ht="13" thickTop="1">
      <c r="A5" s="76"/>
      <c r="B5" s="77"/>
      <c r="C5" s="77"/>
      <c r="D5" s="77"/>
      <c r="E5" s="78"/>
    </row>
    <row r="6" spans="1:12">
      <c r="A6" s="79"/>
      <c r="B6" s="80" t="s">
        <v>9</v>
      </c>
      <c r="C6" s="81"/>
      <c r="D6" s="81"/>
      <c r="E6" s="82"/>
    </row>
    <row r="7" spans="1:12">
      <c r="A7" s="79"/>
      <c r="B7" s="81"/>
      <c r="C7" s="81"/>
      <c r="D7" s="81"/>
      <c r="E7" s="82"/>
    </row>
    <row r="8" spans="1:12">
      <c r="A8" s="79"/>
      <c r="B8" s="81"/>
      <c r="C8" s="81"/>
      <c r="D8" s="81"/>
      <c r="E8" s="82"/>
    </row>
    <row r="9" spans="1:12" ht="13" thickBot="1">
      <c r="A9" s="79"/>
      <c r="B9" s="8" t="s">
        <v>80</v>
      </c>
      <c r="C9" s="8" t="s">
        <v>81</v>
      </c>
      <c r="D9" s="81"/>
      <c r="E9" s="82"/>
    </row>
    <row r="10" spans="1:12">
      <c r="A10" s="79"/>
      <c r="B10" s="7" t="str">
        <f ca="1">'Problem11.3'!C9</f>
        <v>1-399</v>
      </c>
      <c r="C10" s="146">
        <f ca="1">'Problem11.3'!D9</f>
        <v>21</v>
      </c>
      <c r="D10" s="81"/>
      <c r="E10" s="82"/>
    </row>
    <row r="11" spans="1:12">
      <c r="A11" s="79"/>
      <c r="B11" s="4" t="str">
        <f ca="1">'Problem11.3'!C10</f>
        <v>400-1199</v>
      </c>
      <c r="C11" s="147">
        <f ca="1">'Problem11.3'!D10</f>
        <v>18</v>
      </c>
      <c r="D11" s="81"/>
      <c r="E11" s="82"/>
    </row>
    <row r="12" spans="1:12" ht="13" thickBot="1">
      <c r="A12" s="79"/>
      <c r="B12" s="2" t="str">
        <f ca="1">'Problem11.3'!C11</f>
        <v>1200 or more</v>
      </c>
      <c r="C12" s="137">
        <f ca="1">'Problem11.3'!D11</f>
        <v>16.899999999999999</v>
      </c>
      <c r="D12" s="81"/>
      <c r="E12" s="82"/>
    </row>
    <row r="13" spans="1:12" ht="13" thickBot="1">
      <c r="A13" s="79"/>
      <c r="B13" s="81"/>
      <c r="C13" s="81"/>
      <c r="D13" s="81"/>
      <c r="E13" s="82"/>
    </row>
    <row r="14" spans="1:12" ht="13" thickTop="1">
      <c r="A14" s="79"/>
      <c r="B14" s="81"/>
      <c r="C14" s="90">
        <v>276</v>
      </c>
      <c r="D14" s="81"/>
      <c r="E14" s="82"/>
      <c r="F14" s="67"/>
      <c r="G14" s="67"/>
      <c r="H14" s="67"/>
      <c r="I14" s="67"/>
      <c r="J14" s="83"/>
      <c r="K14" s="83"/>
      <c r="L14" s="83"/>
    </row>
    <row r="15" spans="1:12">
      <c r="A15" s="79"/>
      <c r="B15" s="81"/>
      <c r="C15" s="88">
        <v>402</v>
      </c>
      <c r="D15" s="81"/>
      <c r="E15" s="82"/>
    </row>
    <row r="16" spans="1:12">
      <c r="A16" s="79"/>
      <c r="B16" s="81"/>
      <c r="C16" s="88">
        <v>432.47</v>
      </c>
      <c r="D16" s="81"/>
      <c r="E16" s="82"/>
    </row>
    <row r="17" spans="1:5" ht="13" thickBot="1">
      <c r="A17" s="79"/>
      <c r="B17" s="81"/>
      <c r="C17" s="89">
        <v>1898.2</v>
      </c>
      <c r="D17" s="81"/>
      <c r="E17" s="82"/>
    </row>
    <row r="18" spans="1:5" ht="14" thickTop="1" thickBot="1">
      <c r="A18" s="84"/>
      <c r="B18" s="85"/>
      <c r="C18" s="85"/>
      <c r="D18" s="85"/>
      <c r="E18" s="86"/>
    </row>
    <row r="19" spans="1:5" ht="13" thickTop="1"/>
    <row r="30" spans="1:5">
      <c r="B30" s="98"/>
      <c r="C30" s="98"/>
    </row>
    <row r="31" spans="1:5">
      <c r="B31" s="98"/>
      <c r="C31" s="98"/>
    </row>
    <row r="32" spans="1:5">
      <c r="B32" s="98"/>
      <c r="C32" s="98"/>
    </row>
    <row r="33" spans="2:3">
      <c r="B33" s="98"/>
      <c r="C33" s="98"/>
    </row>
    <row r="34" spans="2:3">
      <c r="B34" s="98"/>
      <c r="C34" s="98"/>
    </row>
    <row r="35" spans="2:3">
      <c r="B35" s="98"/>
      <c r="C35" s="98"/>
    </row>
    <row r="36" spans="2:3">
      <c r="B36" s="98"/>
      <c r="C36" s="98"/>
    </row>
    <row r="37" spans="2:3">
      <c r="B37" s="98"/>
      <c r="C37" s="98"/>
    </row>
    <row r="38" spans="2:3">
      <c r="B38" s="98"/>
      <c r="C38" s="98"/>
    </row>
    <row r="39" spans="2:3">
      <c r="B39" s="98"/>
      <c r="C39" s="98"/>
    </row>
  </sheetData>
  <sheetCalcPr fullCalcOnLoad="1"/>
  <phoneticPr fontId="4"/>
  <printOptions horizontalCentered="1" verticalCentered="1" headings="1"/>
  <pageMargins left="0.5" right="0.5" top="0.5" bottom="0.5" header="0.5" footer="0.5"/>
  <pageSetup firstPageNumber="17" orientation="landscape" useFirstPageNumber="1" horizontalDpi="4294967292" verticalDpi="4294967292"/>
  <headerFooter>
    <oddHeader>&amp;L&amp;IFile: &amp;F&amp;C&amp;I&amp;A&amp;R&amp;IData for Problem Set 13</oddHeader>
    <oddFooter>&amp;R&amp;I[Page &amp;P]&amp;C&amp;ICopyright © 1994-2011 Richard Brenner_x000D_Last revised July 15, 2011&amp;L&amp;I Spreadsheet Models for Managers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26" enableFormatConditionsCalculation="0"/>
  <dimension ref="A1:F33"/>
  <sheetViews>
    <sheetView workbookViewId="0"/>
  </sheetViews>
  <sheetFormatPr baseColWidth="10" defaultRowHeight="12"/>
  <cols>
    <col min="1" max="1" width="2.33203125" style="91" customWidth="1"/>
    <col min="2" max="2" width="15.33203125" style="91" customWidth="1"/>
    <col min="3" max="4" width="14" style="91" customWidth="1"/>
    <col min="5" max="5" width="9.33203125" style="91" customWidth="1"/>
    <col min="6" max="9" width="3" style="20" customWidth="1"/>
    <col min="10" max="16384" width="10.83203125" style="20"/>
  </cols>
  <sheetData>
    <row r="1" spans="1:6" s="12" customFormat="1" ht="14" thickTop="1" thickBot="1">
      <c r="A1" s="9"/>
      <c r="B1" s="10"/>
      <c r="C1" s="10"/>
      <c r="D1" s="10"/>
      <c r="E1" s="10"/>
      <c r="F1" s="11"/>
    </row>
    <row r="2" spans="1:6" ht="13" thickTop="1">
      <c r="A2" s="13"/>
      <c r="B2" s="14" t="s">
        <v>115</v>
      </c>
      <c r="C2" s="39"/>
      <c r="D2" s="39"/>
      <c r="E2" s="16"/>
      <c r="F2" s="18"/>
    </row>
    <row r="3" spans="1:6" ht="13" thickBot="1">
      <c r="A3" s="19"/>
      <c r="B3" s="21" t="s">
        <v>88</v>
      </c>
      <c r="C3" s="40"/>
      <c r="D3" s="63"/>
      <c r="E3" s="23"/>
      <c r="F3" s="18"/>
    </row>
    <row r="4" spans="1:6" ht="14" thickTop="1" thickBot="1">
      <c r="A4" s="25"/>
      <c r="B4" s="26"/>
      <c r="C4" s="27"/>
      <c r="D4" s="27"/>
      <c r="E4" s="27"/>
      <c r="F4" s="28"/>
    </row>
    <row r="5" spans="1:6" ht="13" thickTop="1">
      <c r="A5" s="41"/>
      <c r="B5" s="42"/>
      <c r="C5" s="42"/>
      <c r="D5" s="42"/>
      <c r="E5" s="42"/>
      <c r="F5" s="43"/>
    </row>
    <row r="6" spans="1:6">
      <c r="A6" s="44"/>
      <c r="B6" s="47" t="s">
        <v>89</v>
      </c>
      <c r="C6" s="45"/>
      <c r="D6" s="45"/>
      <c r="E6" s="45"/>
      <c r="F6" s="46"/>
    </row>
    <row r="7" spans="1:6" ht="13" thickBot="1">
      <c r="A7" s="44"/>
      <c r="B7" s="45"/>
      <c r="C7" s="117" t="s">
        <v>85</v>
      </c>
      <c r="D7" s="117" t="s">
        <v>86</v>
      </c>
      <c r="E7" s="45"/>
      <c r="F7" s="46"/>
    </row>
    <row r="8" spans="1:6">
      <c r="A8" s="44"/>
      <c r="B8" s="45"/>
      <c r="C8" s="108">
        <v>457.2</v>
      </c>
      <c r="D8" s="119">
        <v>500</v>
      </c>
      <c r="E8" s="45"/>
      <c r="F8" s="46"/>
    </row>
    <row r="9" spans="1:6">
      <c r="A9" s="44"/>
      <c r="B9" s="45"/>
      <c r="C9" s="111">
        <v>-270</v>
      </c>
      <c r="D9" s="138">
        <v>-300</v>
      </c>
      <c r="E9" s="45"/>
      <c r="F9" s="46"/>
    </row>
    <row r="10" spans="1:6">
      <c r="A10" s="44"/>
      <c r="B10" s="45"/>
      <c r="C10" s="111">
        <v>0</v>
      </c>
      <c r="D10" s="138">
        <v>0</v>
      </c>
      <c r="E10" s="45"/>
      <c r="F10" s="46"/>
    </row>
    <row r="11" spans="1:6" ht="13" thickBot="1">
      <c r="A11" s="44"/>
      <c r="B11" s="45"/>
      <c r="C11" s="113">
        <v>100</v>
      </c>
      <c r="D11" s="121">
        <v>100</v>
      </c>
      <c r="E11" s="45"/>
      <c r="F11" s="46"/>
    </row>
    <row r="12" spans="1:6" ht="13" thickBot="1">
      <c r="A12" s="54"/>
      <c r="B12" s="55"/>
      <c r="C12" s="55"/>
      <c r="D12" s="55"/>
      <c r="E12" s="55"/>
      <c r="F12" s="56"/>
    </row>
    <row r="13" spans="1:6" ht="13" thickTop="1"/>
    <row r="24" spans="2:3">
      <c r="B24" s="93"/>
      <c r="C24" s="93"/>
    </row>
    <row r="25" spans="2:3">
      <c r="B25" s="93"/>
      <c r="C25" s="93"/>
    </row>
    <row r="26" spans="2:3">
      <c r="B26" s="93"/>
      <c r="C26" s="93"/>
    </row>
    <row r="27" spans="2:3">
      <c r="B27" s="93"/>
      <c r="C27" s="93"/>
    </row>
    <row r="28" spans="2:3">
      <c r="B28" s="93"/>
      <c r="C28" s="93"/>
    </row>
    <row r="29" spans="2:3">
      <c r="B29" s="93"/>
      <c r="C29" s="93"/>
    </row>
    <row r="30" spans="2:3">
      <c r="B30" s="93"/>
      <c r="C30" s="93"/>
    </row>
    <row r="31" spans="2:3">
      <c r="B31" s="93"/>
      <c r="C31" s="93"/>
    </row>
    <row r="32" spans="2:3">
      <c r="B32" s="93"/>
      <c r="C32" s="93"/>
    </row>
    <row r="33" spans="2:3">
      <c r="B33" s="93"/>
      <c r="C33" s="93"/>
    </row>
  </sheetData>
  <printOptions horizontalCentered="1" verticalCentered="1" headings="1"/>
  <pageMargins left="0.5" right="0.5" top="0.5" bottom="0.5" header="0.5" footer="0.5"/>
  <pageSetup firstPageNumber="18" orientation="landscape" useFirstPageNumber="1" horizontalDpi="4294967292" verticalDpi="4294967292"/>
  <headerFooter>
    <oddHeader>&amp;L&amp;IFile: &amp;F&amp;C&amp;I&amp;A&amp;R&amp;IData for Problem Set 14</oddHeader>
    <oddFooter>&amp;R&amp;I[Page &amp;P]&amp;C&amp;ICopyright © 1994-2011 Richard Brenner_x000D_Last revised July 15, 2011&amp;L&amp;I Spreadsheet Models for Managers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28" enableFormatConditionsCalculation="0"/>
  <dimension ref="A1:N41"/>
  <sheetViews>
    <sheetView workbookViewId="0"/>
  </sheetViews>
  <sheetFormatPr baseColWidth="10" defaultRowHeight="12"/>
  <cols>
    <col min="1" max="1" width="2.33203125" style="91" customWidth="1"/>
    <col min="2" max="2" width="15.33203125" style="91" customWidth="1"/>
    <col min="3" max="4" width="14" style="91" customWidth="1"/>
    <col min="5" max="5" width="9.33203125" style="91" customWidth="1"/>
    <col min="6" max="13" width="6.83203125" style="91" customWidth="1"/>
    <col min="14" max="17" width="3" style="20" customWidth="1"/>
    <col min="18" max="16384" width="10.83203125" style="20"/>
  </cols>
  <sheetData>
    <row r="1" spans="1:14" s="12" customFormat="1" ht="14" thickTop="1" thickBo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</row>
    <row r="2" spans="1:14" ht="13" thickTop="1">
      <c r="A2" s="13"/>
      <c r="B2" s="14" t="s">
        <v>115</v>
      </c>
      <c r="C2" s="39"/>
      <c r="D2" s="39"/>
      <c r="E2" s="16"/>
      <c r="F2" s="17"/>
      <c r="G2" s="17"/>
      <c r="H2" s="17"/>
      <c r="I2" s="17"/>
      <c r="J2" s="17"/>
      <c r="K2" s="17"/>
      <c r="L2" s="17"/>
      <c r="M2" s="17"/>
      <c r="N2" s="18"/>
    </row>
    <row r="3" spans="1:14" ht="13" thickBot="1">
      <c r="A3" s="19"/>
      <c r="B3" s="21" t="s">
        <v>88</v>
      </c>
      <c r="C3" s="40"/>
      <c r="D3" s="63"/>
      <c r="E3" s="23"/>
      <c r="F3" s="24"/>
      <c r="G3" s="24"/>
      <c r="H3" s="24"/>
      <c r="I3" s="24"/>
      <c r="J3" s="24"/>
      <c r="K3" s="24"/>
      <c r="L3" s="24"/>
      <c r="M3" s="24"/>
      <c r="N3" s="18"/>
    </row>
    <row r="4" spans="1:14" ht="14" thickTop="1" thickBot="1">
      <c r="A4" s="25"/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</row>
    <row r="5" spans="1:14" ht="13" thickTop="1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3"/>
    </row>
    <row r="6" spans="1:14">
      <c r="A6" s="44"/>
      <c r="B6" s="47" t="s">
        <v>90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6"/>
    </row>
    <row r="7" spans="1:14" ht="13" thickBot="1">
      <c r="A7" s="44"/>
      <c r="B7" s="45"/>
      <c r="C7" s="8"/>
      <c r="D7" s="8" t="s">
        <v>34</v>
      </c>
      <c r="E7" s="8" t="s">
        <v>35</v>
      </c>
      <c r="F7" s="45"/>
      <c r="G7" s="45"/>
      <c r="H7" s="45"/>
      <c r="I7" s="45"/>
      <c r="J7" s="45"/>
      <c r="K7" s="45"/>
      <c r="L7" s="45"/>
      <c r="M7" s="45"/>
      <c r="N7" s="46"/>
    </row>
    <row r="8" spans="1:14">
      <c r="A8" s="44"/>
      <c r="B8" s="45"/>
      <c r="C8" s="7" t="s">
        <v>36</v>
      </c>
      <c r="D8" s="139">
        <v>1</v>
      </c>
      <c r="E8" s="140">
        <v>1.23</v>
      </c>
      <c r="F8" s="45"/>
      <c r="G8" s="45"/>
      <c r="H8" s="45"/>
      <c r="I8" s="45"/>
      <c r="J8" s="45"/>
      <c r="K8" s="45"/>
      <c r="L8" s="45"/>
      <c r="M8" s="45"/>
      <c r="N8" s="46"/>
    </row>
    <row r="9" spans="1:14">
      <c r="A9" s="44"/>
      <c r="B9" s="45"/>
      <c r="C9" s="4" t="s">
        <v>37</v>
      </c>
      <c r="D9" s="87">
        <v>0.5</v>
      </c>
      <c r="E9" s="141">
        <v>0.72</v>
      </c>
      <c r="F9" s="45"/>
      <c r="G9" s="45"/>
      <c r="H9" s="45"/>
      <c r="I9" s="45"/>
      <c r="J9" s="45"/>
      <c r="K9" s="45"/>
      <c r="L9" s="45"/>
      <c r="M9" s="45"/>
      <c r="N9" s="46"/>
    </row>
    <row r="10" spans="1:14">
      <c r="A10" s="44"/>
      <c r="B10" s="45"/>
      <c r="C10" s="4" t="s">
        <v>38</v>
      </c>
      <c r="D10" s="87">
        <v>0.76</v>
      </c>
      <c r="E10" s="141">
        <v>1.21</v>
      </c>
      <c r="F10" s="45"/>
      <c r="G10" s="45"/>
      <c r="H10" s="45"/>
      <c r="I10" s="45"/>
      <c r="J10" s="45"/>
      <c r="K10" s="45"/>
      <c r="L10" s="45"/>
      <c r="M10" s="45"/>
      <c r="N10" s="46"/>
    </row>
    <row r="11" spans="1:14">
      <c r="A11" s="44"/>
      <c r="B11" s="45"/>
      <c r="C11" s="4" t="s">
        <v>39</v>
      </c>
      <c r="D11" s="87">
        <v>0.59</v>
      </c>
      <c r="E11" s="141">
        <v>0.73</v>
      </c>
      <c r="F11" s="45"/>
      <c r="G11" s="45"/>
      <c r="H11" s="45"/>
      <c r="I11" s="45"/>
      <c r="J11" s="45"/>
      <c r="K11" s="45"/>
      <c r="L11" s="45"/>
      <c r="M11" s="45"/>
      <c r="N11" s="46"/>
    </row>
    <row r="12" spans="1:14" ht="13" thickBot="1">
      <c r="A12" s="44"/>
      <c r="B12" s="45"/>
      <c r="C12" s="2" t="s">
        <v>40</v>
      </c>
      <c r="D12" s="142">
        <v>0.71</v>
      </c>
      <c r="E12" s="143">
        <v>1.31</v>
      </c>
      <c r="F12" s="45"/>
      <c r="G12" s="45"/>
      <c r="H12" s="45"/>
      <c r="I12" s="45"/>
      <c r="J12" s="45"/>
      <c r="K12" s="45"/>
      <c r="L12" s="45"/>
      <c r="M12" s="45"/>
      <c r="N12" s="46"/>
    </row>
    <row r="13" spans="1:14">
      <c r="A13" s="44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6"/>
    </row>
    <row r="14" spans="1:14" ht="13" thickBot="1">
      <c r="A14" s="44"/>
      <c r="B14" s="45"/>
      <c r="C14" s="8" t="s">
        <v>42</v>
      </c>
      <c r="D14" s="8">
        <v>1</v>
      </c>
      <c r="E14" s="8">
        <v>2</v>
      </c>
      <c r="F14" s="8">
        <v>3</v>
      </c>
      <c r="G14" s="8">
        <v>4</v>
      </c>
      <c r="H14" s="8">
        <v>5</v>
      </c>
      <c r="I14" s="8">
        <v>6</v>
      </c>
      <c r="J14" s="8">
        <v>7</v>
      </c>
      <c r="K14" s="8">
        <v>8</v>
      </c>
      <c r="L14" s="8">
        <v>9</v>
      </c>
      <c r="M14" s="8">
        <v>10</v>
      </c>
      <c r="N14" s="46"/>
    </row>
    <row r="15" spans="1:14">
      <c r="A15" s="44"/>
      <c r="B15" s="45"/>
      <c r="C15" s="7" t="s">
        <v>36</v>
      </c>
      <c r="D15" s="6">
        <v>397</v>
      </c>
      <c r="E15" s="6">
        <v>503</v>
      </c>
      <c r="F15" s="6">
        <v>914</v>
      </c>
      <c r="G15" s="6">
        <v>680</v>
      </c>
      <c r="H15" s="6">
        <v>62</v>
      </c>
      <c r="I15" s="6">
        <v>268</v>
      </c>
      <c r="J15" s="6">
        <v>863</v>
      </c>
      <c r="K15" s="6">
        <v>528</v>
      </c>
      <c r="L15" s="6">
        <v>801</v>
      </c>
      <c r="M15" s="5">
        <v>278</v>
      </c>
      <c r="N15" s="46"/>
    </row>
    <row r="16" spans="1:14">
      <c r="A16" s="44"/>
      <c r="B16" s="45"/>
      <c r="C16" s="4" t="s">
        <v>37</v>
      </c>
      <c r="D16" s="47">
        <v>141</v>
      </c>
      <c r="E16" s="47">
        <v>923</v>
      </c>
      <c r="F16" s="47">
        <v>170</v>
      </c>
      <c r="G16" s="47">
        <v>603</v>
      </c>
      <c r="H16" s="47">
        <v>18</v>
      </c>
      <c r="I16" s="47">
        <v>45</v>
      </c>
      <c r="J16" s="47">
        <v>217</v>
      </c>
      <c r="K16" s="47">
        <v>796</v>
      </c>
      <c r="L16" s="47">
        <v>744</v>
      </c>
      <c r="M16" s="3">
        <v>951</v>
      </c>
      <c r="N16" s="46"/>
    </row>
    <row r="17" spans="1:14">
      <c r="A17" s="44"/>
      <c r="B17" s="45"/>
      <c r="C17" s="4" t="s">
        <v>38</v>
      </c>
      <c r="D17" s="47">
        <v>754</v>
      </c>
      <c r="E17" s="47">
        <v>571</v>
      </c>
      <c r="F17" s="47">
        <v>273</v>
      </c>
      <c r="G17" s="47">
        <v>164</v>
      </c>
      <c r="H17" s="47">
        <v>69</v>
      </c>
      <c r="I17" s="47">
        <v>839</v>
      </c>
      <c r="J17" s="47">
        <v>372</v>
      </c>
      <c r="K17" s="47">
        <v>557</v>
      </c>
      <c r="L17" s="47">
        <v>128</v>
      </c>
      <c r="M17" s="3">
        <v>679</v>
      </c>
      <c r="N17" s="46"/>
    </row>
    <row r="18" spans="1:14">
      <c r="A18" s="44"/>
      <c r="B18" s="45"/>
      <c r="C18" s="4" t="s">
        <v>39</v>
      </c>
      <c r="D18" s="47">
        <v>515</v>
      </c>
      <c r="E18" s="47">
        <v>978</v>
      </c>
      <c r="F18" s="47">
        <v>354</v>
      </c>
      <c r="G18" s="47">
        <v>561</v>
      </c>
      <c r="H18" s="47">
        <v>379</v>
      </c>
      <c r="I18" s="47">
        <v>355</v>
      </c>
      <c r="J18" s="47">
        <v>196</v>
      </c>
      <c r="K18" s="47">
        <v>77</v>
      </c>
      <c r="L18" s="47">
        <v>310</v>
      </c>
      <c r="M18" s="3">
        <v>407</v>
      </c>
      <c r="N18" s="46"/>
    </row>
    <row r="19" spans="1:14" ht="13" thickBot="1">
      <c r="A19" s="44"/>
      <c r="B19" s="45"/>
      <c r="C19" s="2" t="s">
        <v>40</v>
      </c>
      <c r="D19" s="1">
        <v>149</v>
      </c>
      <c r="E19" s="1">
        <v>77</v>
      </c>
      <c r="F19" s="1">
        <v>906</v>
      </c>
      <c r="G19" s="1">
        <v>607</v>
      </c>
      <c r="H19" s="1">
        <v>648</v>
      </c>
      <c r="I19" s="1">
        <v>951</v>
      </c>
      <c r="J19" s="1">
        <v>15</v>
      </c>
      <c r="K19" s="1">
        <v>522</v>
      </c>
      <c r="L19" s="1">
        <v>635</v>
      </c>
      <c r="M19" s="96">
        <v>591</v>
      </c>
      <c r="N19" s="46"/>
    </row>
    <row r="20" spans="1:14" ht="13" thickBot="1">
      <c r="A20" s="54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6"/>
    </row>
    <row r="21" spans="1:14" ht="13" thickTop="1"/>
    <row r="32" spans="1:14">
      <c r="B32" s="93"/>
      <c r="C32" s="93"/>
    </row>
    <row r="33" spans="2:3">
      <c r="B33" s="93"/>
      <c r="C33" s="93"/>
    </row>
    <row r="34" spans="2:3">
      <c r="B34" s="93"/>
      <c r="C34" s="93"/>
    </row>
    <row r="35" spans="2:3">
      <c r="B35" s="93"/>
      <c r="C35" s="93"/>
    </row>
    <row r="36" spans="2:3">
      <c r="B36" s="93"/>
      <c r="C36" s="93"/>
    </row>
    <row r="37" spans="2:3">
      <c r="B37" s="93"/>
      <c r="C37" s="93"/>
    </row>
    <row r="38" spans="2:3">
      <c r="B38" s="93"/>
      <c r="C38" s="93"/>
    </row>
    <row r="39" spans="2:3">
      <c r="B39" s="93"/>
      <c r="C39" s="93"/>
    </row>
    <row r="40" spans="2:3">
      <c r="B40" s="93"/>
      <c r="C40" s="93"/>
    </row>
    <row r="41" spans="2:3">
      <c r="B41" s="93"/>
      <c r="C41" s="93"/>
    </row>
  </sheetData>
  <sheetCalcPr fullCalcOnLoad="1"/>
  <phoneticPr fontId="4"/>
  <printOptions horizontalCentered="1" verticalCentered="1" headings="1"/>
  <pageMargins left="0.5" right="0.5" top="0.5" bottom="0.5" header="0.5" footer="0.5"/>
  <pageSetup firstPageNumber="19" orientation="landscape" useFirstPageNumber="1" horizontalDpi="4294967292" verticalDpi="4294967292"/>
  <headerFooter>
    <oddHeader>&amp;L&amp;IFile: &amp;F&amp;C&amp;I&amp;A&amp;R&amp;IData for Problem Set 14</oddHeader>
    <oddFooter>&amp;R&amp;I[Page &amp;P]&amp;C&amp;ICopyright © 1994-2011 Richard Brenner_x000D_Last revised July 15, 2011&amp;L&amp;I Spreadsheet Models for Managers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2" enableFormatConditionsCalculation="0"/>
  <dimension ref="A1:O21"/>
  <sheetViews>
    <sheetView workbookViewId="0"/>
  </sheetViews>
  <sheetFormatPr baseColWidth="10" defaultRowHeight="12"/>
  <cols>
    <col min="1" max="1" width="2.33203125" style="91" customWidth="1"/>
    <col min="2" max="2" width="15.33203125" style="91" customWidth="1"/>
    <col min="3" max="12" width="6.83203125" style="91" customWidth="1"/>
    <col min="13" max="14" width="6.83203125" style="20" customWidth="1"/>
    <col min="15" max="15" width="2.83203125" style="20" customWidth="1"/>
    <col min="16" max="16384" width="10.83203125" style="20"/>
  </cols>
  <sheetData>
    <row r="1" spans="1:15" s="12" customFormat="1" ht="14" thickTop="1" thickBo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1"/>
    </row>
    <row r="2" spans="1:15" ht="13" thickTop="1">
      <c r="A2" s="13"/>
      <c r="B2" s="14" t="s">
        <v>115</v>
      </c>
      <c r="C2" s="15"/>
      <c r="D2" s="15"/>
      <c r="E2" s="15"/>
      <c r="F2" s="16"/>
      <c r="G2" s="17"/>
      <c r="H2" s="17"/>
      <c r="I2" s="17"/>
      <c r="J2" s="17"/>
      <c r="K2" s="17"/>
      <c r="L2" s="17"/>
      <c r="M2" s="17"/>
      <c r="N2" s="17"/>
      <c r="O2" s="18"/>
    </row>
    <row r="3" spans="1:15" ht="13" thickBot="1">
      <c r="A3" s="19"/>
      <c r="B3" s="21" t="s">
        <v>88</v>
      </c>
      <c r="C3" s="22"/>
      <c r="D3" s="22"/>
      <c r="E3" s="22"/>
      <c r="F3" s="23"/>
      <c r="G3" s="24"/>
      <c r="H3" s="24"/>
      <c r="I3" s="24"/>
      <c r="J3" s="24"/>
      <c r="K3" s="17"/>
      <c r="L3" s="17"/>
      <c r="M3" s="17"/>
      <c r="N3" s="17"/>
      <c r="O3" s="18"/>
    </row>
    <row r="4" spans="1:15" ht="14" thickTop="1" thickBot="1">
      <c r="A4" s="25"/>
      <c r="B4" s="26"/>
      <c r="C4" s="27"/>
      <c r="D4" s="27"/>
      <c r="E4" s="27"/>
      <c r="F4" s="27"/>
      <c r="G4" s="27"/>
      <c r="H4" s="27"/>
      <c r="I4" s="27"/>
      <c r="J4" s="27"/>
      <c r="K4" s="26"/>
      <c r="L4" s="26"/>
      <c r="M4" s="26"/>
      <c r="N4" s="26"/>
      <c r="O4" s="28"/>
    </row>
    <row r="5" spans="1:15" ht="13" thickTop="1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3"/>
    </row>
    <row r="6" spans="1:15">
      <c r="A6" s="44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6"/>
    </row>
    <row r="7" spans="1:15" ht="13" thickBot="1">
      <c r="A7" s="44"/>
      <c r="B7" s="47" t="s">
        <v>12</v>
      </c>
      <c r="C7" s="47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6"/>
    </row>
    <row r="8" spans="1:15" ht="13" thickTop="1">
      <c r="A8" s="44"/>
      <c r="B8" s="45"/>
      <c r="C8" s="48" t="s">
        <v>116</v>
      </c>
      <c r="D8" s="49" t="s">
        <v>117</v>
      </c>
      <c r="E8" s="49" t="s">
        <v>0</v>
      </c>
      <c r="F8" s="49" t="s">
        <v>1</v>
      </c>
      <c r="G8" s="49" t="s">
        <v>2</v>
      </c>
      <c r="H8" s="49" t="s">
        <v>3</v>
      </c>
      <c r="I8" s="49" t="s">
        <v>4</v>
      </c>
      <c r="J8" s="49" t="s">
        <v>5</v>
      </c>
      <c r="K8" s="49" t="s">
        <v>6</v>
      </c>
      <c r="L8" s="49" t="s">
        <v>7</v>
      </c>
      <c r="M8" s="49" t="s">
        <v>10</v>
      </c>
      <c r="N8" s="50" t="s">
        <v>11</v>
      </c>
      <c r="O8" s="46"/>
    </row>
    <row r="9" spans="1:15" ht="13" thickBot="1">
      <c r="A9" s="44"/>
      <c r="B9" s="45"/>
      <c r="C9" s="51">
        <v>19</v>
      </c>
      <c r="D9" s="52">
        <v>20</v>
      </c>
      <c r="E9" s="52">
        <v>22</v>
      </c>
      <c r="F9" s="52">
        <v>31</v>
      </c>
      <c r="G9" s="52">
        <v>35</v>
      </c>
      <c r="H9" s="52">
        <v>37</v>
      </c>
      <c r="I9" s="52">
        <v>42</v>
      </c>
      <c r="J9" s="52">
        <v>51</v>
      </c>
      <c r="K9" s="52">
        <v>55</v>
      </c>
      <c r="L9" s="52">
        <v>63</v>
      </c>
      <c r="M9" s="52">
        <v>72</v>
      </c>
      <c r="N9" s="53">
        <v>79</v>
      </c>
      <c r="O9" s="46"/>
    </row>
    <row r="10" spans="1:15" ht="13" thickTop="1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6"/>
    </row>
    <row r="11" spans="1:15" ht="13" thickBot="1">
      <c r="A11" s="54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6"/>
    </row>
    <row r="12" spans="1:15" ht="13" thickTop="1"/>
    <row r="16" spans="1:15">
      <c r="B16" s="93"/>
      <c r="C16" s="93"/>
    </row>
    <row r="17" spans="2:3">
      <c r="B17" s="93"/>
      <c r="C17" s="93"/>
    </row>
    <row r="18" spans="2:3">
      <c r="B18" s="93"/>
      <c r="C18" s="93"/>
    </row>
    <row r="19" spans="2:3">
      <c r="B19" s="93"/>
      <c r="C19" s="93"/>
    </row>
    <row r="20" spans="2:3">
      <c r="B20" s="93"/>
      <c r="C20" s="93"/>
    </row>
    <row r="21" spans="2:3">
      <c r="B21" s="93"/>
      <c r="C21" s="93"/>
    </row>
  </sheetData>
  <sheetCalcPr fullCalcOnLoad="1"/>
  <printOptions horizontalCentered="1" verticalCentered="1" headings="1"/>
  <pageMargins left="0.5" right="0.5" top="0.5" bottom="0.5" header="0.5" footer="0.5"/>
  <pageSetup orientation="landscape" useFirstPageNumber="1" horizontalDpi="4294967292" verticalDpi="4294967292"/>
  <headerFooter>
    <oddHeader>&amp;L&amp;IFile: &amp;F&amp;C&amp;I&amp;A&amp;R&amp;IData for Problem Set 1</oddHeader>
    <oddFooter>&amp;R&amp;I[Page &amp;P]&amp;C&amp;ICopyright © 1994-2011 Richard Brenner_x000D_Last revised July 15, 2011&amp;L&amp;I Spreadsheet Models for Managers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3" enableFormatConditionsCalculation="0"/>
  <dimension ref="A1:H30"/>
  <sheetViews>
    <sheetView workbookViewId="0"/>
  </sheetViews>
  <sheetFormatPr baseColWidth="10" defaultRowHeight="12"/>
  <cols>
    <col min="1" max="1" width="2.33203125" style="91" customWidth="1"/>
    <col min="2" max="2" width="14.5" style="91" customWidth="1"/>
    <col min="3" max="3" width="13.83203125" style="91" customWidth="1"/>
    <col min="4" max="6" width="3.83203125" style="91" customWidth="1"/>
    <col min="7" max="7" width="2.33203125" style="91" customWidth="1"/>
    <col min="8" max="8" width="2.83203125" style="20" customWidth="1"/>
    <col min="9" max="16384" width="10.83203125" style="20"/>
  </cols>
  <sheetData>
    <row r="1" spans="1:8" s="12" customFormat="1" ht="14" thickTop="1" thickBot="1">
      <c r="A1" s="9"/>
      <c r="B1" s="10"/>
      <c r="C1" s="10"/>
      <c r="D1" s="10"/>
      <c r="E1" s="10"/>
      <c r="F1" s="10"/>
      <c r="G1" s="10"/>
      <c r="H1" s="11"/>
    </row>
    <row r="2" spans="1:8" ht="13" thickTop="1">
      <c r="A2" s="13"/>
      <c r="B2" s="14" t="s">
        <v>115</v>
      </c>
      <c r="C2" s="39"/>
      <c r="D2" s="39"/>
      <c r="E2" s="39"/>
      <c r="F2" s="39"/>
      <c r="G2" s="35"/>
      <c r="H2" s="18"/>
    </row>
    <row r="3" spans="1:8" ht="13" thickBot="1">
      <c r="A3" s="19"/>
      <c r="B3" s="21" t="s">
        <v>88</v>
      </c>
      <c r="C3" s="40"/>
      <c r="D3" s="40"/>
      <c r="E3" s="40"/>
      <c r="F3" s="40"/>
      <c r="G3" s="38"/>
      <c r="H3" s="18"/>
    </row>
    <row r="4" spans="1:8" ht="14" thickTop="1" thickBot="1">
      <c r="A4" s="25"/>
      <c r="B4" s="26"/>
      <c r="C4" s="26"/>
      <c r="D4" s="26"/>
      <c r="E4" s="26"/>
      <c r="F4" s="26"/>
      <c r="G4" s="26"/>
      <c r="H4" s="28"/>
    </row>
    <row r="5" spans="1:8" ht="14" thickTop="1" thickBot="1">
      <c r="A5" s="41"/>
      <c r="B5" s="42"/>
      <c r="C5" s="42"/>
      <c r="D5" s="42"/>
      <c r="E5" s="42"/>
      <c r="F5" s="42"/>
      <c r="G5" s="42"/>
      <c r="H5" s="43"/>
    </row>
    <row r="6" spans="1:8" ht="13" thickTop="1">
      <c r="A6" s="44"/>
      <c r="B6" s="47" t="s">
        <v>91</v>
      </c>
      <c r="C6" s="94" t="s">
        <v>92</v>
      </c>
      <c r="D6" s="34">
        <v>1</v>
      </c>
      <c r="E6" s="39">
        <v>-2</v>
      </c>
      <c r="F6" s="35">
        <v>1</v>
      </c>
      <c r="G6" s="45"/>
      <c r="H6" s="46"/>
    </row>
    <row r="7" spans="1:8">
      <c r="A7" s="44"/>
      <c r="B7" s="45"/>
      <c r="C7" s="45"/>
      <c r="D7" s="57">
        <v>3</v>
      </c>
      <c r="E7" s="58">
        <v>4</v>
      </c>
      <c r="F7" s="59">
        <v>1</v>
      </c>
      <c r="G7" s="45"/>
      <c r="H7" s="46"/>
    </row>
    <row r="8" spans="1:8">
      <c r="A8" s="44"/>
      <c r="B8" s="45"/>
      <c r="C8" s="45"/>
      <c r="D8" s="57">
        <v>-1</v>
      </c>
      <c r="E8" s="58">
        <v>3</v>
      </c>
      <c r="F8" s="59">
        <v>0</v>
      </c>
      <c r="G8" s="45"/>
      <c r="H8" s="46"/>
    </row>
    <row r="9" spans="1:8" ht="13" thickBot="1">
      <c r="A9" s="44"/>
      <c r="B9" s="45"/>
      <c r="C9" s="45"/>
      <c r="D9" s="37">
        <v>4</v>
      </c>
      <c r="E9" s="40">
        <v>2</v>
      </c>
      <c r="F9" s="38">
        <v>5</v>
      </c>
      <c r="G9" s="45"/>
      <c r="H9" s="46"/>
    </row>
    <row r="10" spans="1:8" ht="14" thickTop="1" thickBot="1">
      <c r="A10" s="44"/>
      <c r="B10" s="45"/>
      <c r="C10" s="45"/>
      <c r="D10" s="45"/>
      <c r="E10" s="45"/>
      <c r="F10" s="45"/>
      <c r="G10" s="45"/>
      <c r="H10" s="46"/>
    </row>
    <row r="11" spans="1:8" ht="13" thickTop="1">
      <c r="A11" s="44"/>
      <c r="B11" s="45"/>
      <c r="C11" s="94" t="s">
        <v>93</v>
      </c>
      <c r="D11" s="34">
        <v>2</v>
      </c>
      <c r="E11" s="35">
        <v>1</v>
      </c>
      <c r="F11" s="45"/>
      <c r="G11" s="45"/>
      <c r="H11" s="46"/>
    </row>
    <row r="12" spans="1:8">
      <c r="A12" s="44"/>
      <c r="B12" s="45"/>
      <c r="C12" s="60"/>
      <c r="D12" s="57">
        <v>3</v>
      </c>
      <c r="E12" s="59">
        <v>0</v>
      </c>
      <c r="F12" s="45"/>
      <c r="G12" s="45"/>
      <c r="H12" s="46"/>
    </row>
    <row r="13" spans="1:8" ht="13" thickBot="1">
      <c r="A13" s="44"/>
      <c r="B13" s="45"/>
      <c r="C13" s="60"/>
      <c r="D13" s="37">
        <v>1</v>
      </c>
      <c r="E13" s="38">
        <v>-2</v>
      </c>
      <c r="F13" s="45"/>
      <c r="G13" s="45"/>
      <c r="H13" s="46"/>
    </row>
    <row r="14" spans="1:8" ht="14" thickTop="1" thickBot="1">
      <c r="A14" s="44"/>
      <c r="B14" s="45"/>
      <c r="C14" s="45"/>
      <c r="D14" s="45"/>
      <c r="E14" s="45"/>
      <c r="F14" s="45"/>
      <c r="G14" s="45"/>
      <c r="H14" s="46"/>
    </row>
    <row r="15" spans="1:8" ht="13" thickTop="1">
      <c r="A15" s="44"/>
      <c r="B15" s="45"/>
      <c r="C15" s="94" t="s">
        <v>94</v>
      </c>
      <c r="D15" s="34">
        <v>1</v>
      </c>
      <c r="E15" s="39">
        <v>-2</v>
      </c>
      <c r="F15" s="35">
        <v>1</v>
      </c>
      <c r="G15" s="45"/>
      <c r="H15" s="46"/>
    </row>
    <row r="16" spans="1:8">
      <c r="A16" s="44"/>
      <c r="B16" s="45"/>
      <c r="C16" s="60"/>
      <c r="D16" s="57">
        <v>3</v>
      </c>
      <c r="E16" s="58">
        <v>4</v>
      </c>
      <c r="F16" s="59">
        <v>1</v>
      </c>
      <c r="G16" s="45"/>
      <c r="H16" s="46"/>
    </row>
    <row r="17" spans="1:8" ht="13" thickBot="1">
      <c r="A17" s="44"/>
      <c r="B17" s="45"/>
      <c r="C17" s="60"/>
      <c r="D17" s="37">
        <v>-1</v>
      </c>
      <c r="E17" s="40">
        <v>3</v>
      </c>
      <c r="F17" s="38">
        <v>0</v>
      </c>
      <c r="G17" s="45"/>
      <c r="H17" s="46"/>
    </row>
    <row r="18" spans="1:8" ht="14" thickTop="1" thickBot="1">
      <c r="A18" s="44"/>
      <c r="B18" s="45"/>
      <c r="C18" s="45"/>
      <c r="D18" s="45"/>
      <c r="E18" s="45"/>
      <c r="F18" s="45"/>
      <c r="G18" s="45"/>
      <c r="H18" s="46"/>
    </row>
    <row r="19" spans="1:8" ht="13" thickTop="1">
      <c r="A19" s="44"/>
      <c r="B19" s="45"/>
      <c r="C19" s="94" t="s">
        <v>95</v>
      </c>
      <c r="D19" s="34">
        <v>2</v>
      </c>
      <c r="E19" s="39">
        <v>1</v>
      </c>
      <c r="F19" s="35">
        <v>3</v>
      </c>
      <c r="G19" s="45"/>
      <c r="H19" s="46"/>
    </row>
    <row r="20" spans="1:8">
      <c r="A20" s="44"/>
      <c r="B20" s="45"/>
      <c r="C20" s="17"/>
      <c r="D20" s="57">
        <v>3</v>
      </c>
      <c r="E20" s="58">
        <v>0</v>
      </c>
      <c r="F20" s="59">
        <v>-2</v>
      </c>
      <c r="G20" s="45"/>
      <c r="H20" s="46"/>
    </row>
    <row r="21" spans="1:8" ht="13" thickBot="1">
      <c r="A21" s="44"/>
      <c r="B21" s="45"/>
      <c r="C21" s="17"/>
      <c r="D21" s="37">
        <v>1</v>
      </c>
      <c r="E21" s="40">
        <v>-2</v>
      </c>
      <c r="F21" s="38">
        <v>4</v>
      </c>
      <c r="G21" s="45"/>
      <c r="H21" s="46"/>
    </row>
    <row r="22" spans="1:8" ht="14" thickTop="1" thickBot="1">
      <c r="A22" s="44"/>
      <c r="B22" s="45"/>
      <c r="C22" s="45"/>
      <c r="D22" s="45"/>
      <c r="E22" s="45"/>
      <c r="F22" s="45"/>
      <c r="G22" s="45"/>
      <c r="H22" s="46"/>
    </row>
    <row r="23" spans="1:8" ht="13" thickTop="1">
      <c r="A23" s="44"/>
      <c r="B23" s="45"/>
      <c r="C23" s="95" t="s">
        <v>96</v>
      </c>
      <c r="D23" s="34">
        <v>1</v>
      </c>
      <c r="E23" s="35">
        <v>2</v>
      </c>
      <c r="F23" s="17"/>
      <c r="G23" s="45"/>
      <c r="H23" s="46"/>
    </row>
    <row r="24" spans="1:8" ht="13" thickBot="1">
      <c r="A24" s="44"/>
      <c r="B24" s="45"/>
      <c r="C24" s="17"/>
      <c r="D24" s="37">
        <v>3</v>
      </c>
      <c r="E24" s="38">
        <v>4</v>
      </c>
      <c r="F24" s="17"/>
      <c r="G24" s="45"/>
      <c r="H24" s="46"/>
    </row>
    <row r="25" spans="1:8" ht="14" thickTop="1" thickBot="1">
      <c r="A25" s="44"/>
      <c r="B25" s="45"/>
      <c r="C25" s="17"/>
      <c r="D25" s="17"/>
      <c r="E25" s="17"/>
      <c r="F25" s="17"/>
      <c r="G25" s="17"/>
      <c r="H25" s="46"/>
    </row>
    <row r="26" spans="1:8" ht="13" thickTop="1">
      <c r="A26" s="44"/>
      <c r="B26" s="45"/>
      <c r="C26" s="95" t="s">
        <v>97</v>
      </c>
      <c r="D26" s="34">
        <v>5</v>
      </c>
      <c r="E26" s="35">
        <v>6</v>
      </c>
      <c r="F26" s="17"/>
      <c r="G26" s="17"/>
      <c r="H26" s="46"/>
    </row>
    <row r="27" spans="1:8" ht="13" thickBot="1">
      <c r="A27" s="44"/>
      <c r="B27" s="45"/>
      <c r="C27" s="17"/>
      <c r="D27" s="37">
        <v>7</v>
      </c>
      <c r="E27" s="38">
        <v>8</v>
      </c>
      <c r="F27" s="17"/>
      <c r="G27" s="17"/>
      <c r="H27" s="46"/>
    </row>
    <row r="28" spans="1:8" ht="13" thickTop="1">
      <c r="A28" s="44"/>
      <c r="B28" s="45"/>
      <c r="C28" s="17"/>
      <c r="D28" s="17"/>
      <c r="E28" s="17"/>
      <c r="F28" s="17"/>
      <c r="G28" s="17"/>
      <c r="H28" s="46"/>
    </row>
    <row r="29" spans="1:8" ht="13" thickBot="1">
      <c r="A29" s="54"/>
      <c r="B29" s="55"/>
      <c r="C29" s="55"/>
      <c r="D29" s="55"/>
      <c r="E29" s="55"/>
      <c r="F29" s="55"/>
      <c r="G29" s="55"/>
      <c r="H29" s="56"/>
    </row>
    <row r="30" spans="1:8" ht="13" thickTop="1"/>
  </sheetData>
  <sheetCalcPr fullCalcOnLoad="1"/>
  <printOptions horizontalCentered="1" verticalCentered="1" headings="1"/>
  <pageMargins left="0.5" right="0.5" top="0.5" bottom="0.5" header="0.5" footer="0.5"/>
  <pageSetup firstPageNumber="2" orientation="landscape" useFirstPageNumber="1" horizontalDpi="4294967292" verticalDpi="4294967292"/>
  <headerFooter>
    <oddHeader>&amp;L&amp;IFile: &amp;F&amp;C&amp;I&amp;A&amp;R&amp;IData for Problem Set 2</oddHeader>
    <oddFooter>&amp;R&amp;I[Page &amp;P]&amp;C&amp;ICopyright © 1994-2011 Richard Brenner_x000D_Last revised July 15, 2011&amp;L&amp;I Spreadsheet Models for Managers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5" enableFormatConditionsCalculation="0"/>
  <dimension ref="A1:H15"/>
  <sheetViews>
    <sheetView workbookViewId="0"/>
  </sheetViews>
  <sheetFormatPr baseColWidth="10" defaultRowHeight="12"/>
  <cols>
    <col min="1" max="1" width="2.33203125" style="91" customWidth="1"/>
    <col min="2" max="2" width="14.5" style="91" customWidth="1"/>
    <col min="3" max="3" width="23" style="91" bestFit="1" customWidth="1"/>
    <col min="4" max="4" width="53.5" style="91" bestFit="1" customWidth="1"/>
    <col min="5" max="5" width="12" style="91" bestFit="1" customWidth="1"/>
    <col min="6" max="6" width="6.83203125" style="91" bestFit="1" customWidth="1"/>
    <col min="7" max="7" width="8" style="91" bestFit="1" customWidth="1"/>
    <col min="8" max="12" width="5.5" style="20" customWidth="1"/>
    <col min="13" max="13" width="2.83203125" style="20" customWidth="1"/>
    <col min="14" max="16384" width="10.83203125" style="20"/>
  </cols>
  <sheetData>
    <row r="1" spans="1:8" s="12" customFormat="1" ht="14" thickTop="1" thickBot="1">
      <c r="A1" s="9"/>
      <c r="B1" s="10"/>
      <c r="C1" s="10"/>
      <c r="D1" s="10"/>
      <c r="E1" s="10"/>
      <c r="F1" s="10"/>
      <c r="G1" s="10"/>
      <c r="H1" s="11"/>
    </row>
    <row r="2" spans="1:8" ht="13" thickTop="1">
      <c r="A2" s="13"/>
      <c r="B2" s="14" t="s">
        <v>115</v>
      </c>
      <c r="C2" s="35"/>
      <c r="D2" s="17"/>
      <c r="E2" s="17"/>
      <c r="F2" s="17"/>
      <c r="H2" s="18"/>
    </row>
    <row r="3" spans="1:8" ht="13" thickBot="1">
      <c r="A3" s="19"/>
      <c r="B3" s="21" t="s">
        <v>88</v>
      </c>
      <c r="C3" s="38"/>
      <c r="D3" s="17"/>
      <c r="E3" s="17"/>
      <c r="F3" s="17"/>
      <c r="H3" s="18"/>
    </row>
    <row r="4" spans="1:8" ht="14" thickTop="1" thickBot="1">
      <c r="A4" s="25"/>
      <c r="B4" s="26"/>
      <c r="C4" s="26"/>
      <c r="D4" s="26"/>
      <c r="E4" s="26"/>
      <c r="F4" s="26"/>
      <c r="G4" s="26"/>
      <c r="H4" s="28"/>
    </row>
    <row r="5" spans="1:8" ht="13" thickTop="1">
      <c r="A5" s="41"/>
      <c r="B5" s="42"/>
      <c r="C5" s="42"/>
      <c r="D5" s="42"/>
      <c r="E5" s="42"/>
      <c r="F5" s="42"/>
      <c r="G5" s="42"/>
      <c r="H5" s="43"/>
    </row>
    <row r="6" spans="1:8">
      <c r="A6" s="44"/>
      <c r="B6" s="47" t="s">
        <v>13</v>
      </c>
      <c r="C6" s="45"/>
      <c r="D6" s="45"/>
      <c r="E6" s="45"/>
      <c r="F6" s="45"/>
      <c r="G6" s="45"/>
      <c r="H6" s="46"/>
    </row>
    <row r="7" spans="1:8" ht="13" thickBot="1">
      <c r="A7" s="44"/>
      <c r="B7" s="45"/>
      <c r="C7" s="8" t="s">
        <v>14</v>
      </c>
      <c r="D7" s="8" t="s">
        <v>15</v>
      </c>
      <c r="E7" s="8" t="s">
        <v>16</v>
      </c>
      <c r="F7" s="8" t="s">
        <v>17</v>
      </c>
      <c r="G7" s="8" t="s">
        <v>33</v>
      </c>
      <c r="H7" s="46"/>
    </row>
    <row r="8" spans="1:8" ht="13" thickTop="1">
      <c r="A8" s="44"/>
      <c r="B8" s="45"/>
      <c r="C8" s="48" t="s">
        <v>19</v>
      </c>
      <c r="D8" s="49" t="s">
        <v>20</v>
      </c>
      <c r="E8" s="49">
        <v>6</v>
      </c>
      <c r="F8" s="49">
        <v>1</v>
      </c>
      <c r="G8" s="50">
        <v>144</v>
      </c>
      <c r="H8" s="46"/>
    </row>
    <row r="9" spans="1:8">
      <c r="A9" s="44"/>
      <c r="B9" s="45"/>
      <c r="C9" s="61" t="s">
        <v>21</v>
      </c>
      <c r="D9" s="47" t="s">
        <v>22</v>
      </c>
      <c r="E9" s="47">
        <v>2</v>
      </c>
      <c r="F9" s="47">
        <v>1</v>
      </c>
      <c r="G9" s="62">
        <v>144</v>
      </c>
      <c r="H9" s="46"/>
    </row>
    <row r="10" spans="1:8">
      <c r="A10" s="44"/>
      <c r="B10" s="45"/>
      <c r="C10" s="61" t="s">
        <v>24</v>
      </c>
      <c r="D10" s="47" t="s">
        <v>25</v>
      </c>
      <c r="E10" s="47">
        <v>1</v>
      </c>
      <c r="F10" s="47">
        <v>1</v>
      </c>
      <c r="G10" s="62">
        <v>183</v>
      </c>
      <c r="H10" s="46"/>
    </row>
    <row r="11" spans="1:8">
      <c r="A11" s="44"/>
      <c r="B11" s="45"/>
      <c r="C11" s="61" t="s">
        <v>27</v>
      </c>
      <c r="D11" s="47" t="s">
        <v>28</v>
      </c>
      <c r="E11" s="47">
        <v>5</v>
      </c>
      <c r="F11" s="47">
        <v>1</v>
      </c>
      <c r="G11" s="62">
        <v>84</v>
      </c>
      <c r="H11" s="46"/>
    </row>
    <row r="12" spans="1:8">
      <c r="A12" s="44"/>
      <c r="B12" s="45"/>
      <c r="C12" s="61" t="s">
        <v>29</v>
      </c>
      <c r="D12" s="47" t="s">
        <v>30</v>
      </c>
      <c r="E12" s="47">
        <v>1</v>
      </c>
      <c r="F12" s="47">
        <v>0</v>
      </c>
      <c r="G12" s="62">
        <v>105</v>
      </c>
      <c r="H12" s="46"/>
    </row>
    <row r="13" spans="1:8" ht="13" thickBot="1">
      <c r="A13" s="44"/>
      <c r="B13" s="45"/>
      <c r="C13" s="51" t="s">
        <v>31</v>
      </c>
      <c r="D13" s="52" t="s">
        <v>32</v>
      </c>
      <c r="E13" s="52">
        <v>1</v>
      </c>
      <c r="F13" s="52">
        <v>1</v>
      </c>
      <c r="G13" s="53">
        <v>490</v>
      </c>
      <c r="H13" s="46"/>
    </row>
    <row r="14" spans="1:8" ht="14" thickTop="1" thickBot="1">
      <c r="A14" s="54"/>
      <c r="B14" s="55"/>
      <c r="C14" s="55"/>
      <c r="D14" s="55"/>
      <c r="E14" s="55"/>
      <c r="F14" s="55"/>
      <c r="G14" s="55"/>
      <c r="H14" s="56"/>
    </row>
    <row r="15" spans="1:8" ht="13" thickTop="1"/>
  </sheetData>
  <sheetCalcPr fullCalcOnLoad="1"/>
  <phoneticPr fontId="4"/>
  <printOptions horizontalCentered="1" verticalCentered="1" headings="1"/>
  <pageMargins left="0.5" right="0.5" top="0.5" bottom="0.5" header="0.5" footer="0.5"/>
  <pageSetup firstPageNumber="3" orientation="landscape" useFirstPageNumber="1" horizontalDpi="4294967292" verticalDpi="4294967292"/>
  <headerFooter>
    <oddHeader>&amp;L&amp;IFile: &amp;F&amp;C&amp;I&amp;A&amp;R&amp;IData for Problem Set 2</oddHeader>
    <oddFooter>&amp;R&amp;I[Page &amp;P]&amp;C&amp;ICopyright © 1994-2011 Richard Brenner_x000D_Last revised July 15, 2011&amp;L&amp;I Spreadsheet Models for Managers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6" enableFormatConditionsCalculation="0"/>
  <dimension ref="A1:N42"/>
  <sheetViews>
    <sheetView workbookViewId="0"/>
  </sheetViews>
  <sheetFormatPr baseColWidth="10" defaultRowHeight="12"/>
  <cols>
    <col min="1" max="1" width="2.33203125" style="91" customWidth="1"/>
    <col min="2" max="2" width="28" style="91" bestFit="1" customWidth="1"/>
    <col min="3" max="3" width="9.83203125" style="91" bestFit="1" customWidth="1"/>
    <col min="4" max="4" width="5.1640625" style="91" bestFit="1" customWidth="1"/>
    <col min="5" max="5" width="7.1640625" style="91" bestFit="1" customWidth="1"/>
    <col min="6" max="13" width="4.1640625" style="91" bestFit="1" customWidth="1"/>
    <col min="14" max="14" width="5.5" style="20" customWidth="1"/>
    <col min="15" max="16384" width="10.83203125" style="20"/>
  </cols>
  <sheetData>
    <row r="1" spans="1:14" s="12" customFormat="1" ht="14" thickTop="1" thickBo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</row>
    <row r="2" spans="1:14" ht="13" thickTop="1">
      <c r="A2" s="13"/>
      <c r="B2" s="14" t="s">
        <v>115</v>
      </c>
      <c r="C2" s="39"/>
      <c r="D2" s="35"/>
      <c r="H2" s="17"/>
      <c r="I2" s="17"/>
      <c r="J2" s="17"/>
      <c r="K2" s="17"/>
      <c r="L2" s="17"/>
      <c r="M2" s="17"/>
      <c r="N2" s="18"/>
    </row>
    <row r="3" spans="1:14" ht="13" thickBot="1">
      <c r="A3" s="19"/>
      <c r="B3" s="21" t="s">
        <v>88</v>
      </c>
      <c r="C3" s="40"/>
      <c r="D3" s="38"/>
      <c r="H3" s="24"/>
      <c r="I3" s="24"/>
      <c r="J3" s="24"/>
      <c r="K3" s="24"/>
      <c r="L3" s="24"/>
      <c r="M3" s="24"/>
      <c r="N3" s="18"/>
    </row>
    <row r="4" spans="1:14" ht="14" thickTop="1" thickBot="1">
      <c r="A4" s="25"/>
      <c r="B4" s="26"/>
      <c r="C4" s="26"/>
      <c r="D4" s="26"/>
      <c r="E4" s="26"/>
      <c r="F4" s="26"/>
      <c r="G4" s="26"/>
      <c r="H4" s="27"/>
      <c r="I4" s="27"/>
      <c r="J4" s="27"/>
      <c r="K4" s="27"/>
      <c r="L4" s="27"/>
      <c r="M4" s="27"/>
      <c r="N4" s="28"/>
    </row>
    <row r="5" spans="1:14" ht="13" thickTop="1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3"/>
    </row>
    <row r="6" spans="1:14">
      <c r="A6" s="44"/>
      <c r="B6" s="47" t="s">
        <v>41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6"/>
    </row>
    <row r="7" spans="1:14">
      <c r="A7" s="44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6"/>
    </row>
    <row r="8" spans="1:14" ht="13" thickBot="1">
      <c r="A8" s="44"/>
      <c r="B8" s="45"/>
      <c r="C8" s="45"/>
      <c r="D8" s="45" t="s">
        <v>34</v>
      </c>
      <c r="E8" s="45" t="s">
        <v>35</v>
      </c>
      <c r="F8" s="45"/>
      <c r="G8" s="45"/>
      <c r="H8" s="45"/>
      <c r="I8" s="45"/>
      <c r="J8" s="45"/>
      <c r="K8" s="45"/>
      <c r="L8" s="45"/>
      <c r="M8" s="45"/>
      <c r="N8" s="46"/>
    </row>
    <row r="9" spans="1:14" ht="13" thickTop="1">
      <c r="A9" s="44"/>
      <c r="B9" s="45"/>
      <c r="C9" s="48" t="s">
        <v>36</v>
      </c>
      <c r="D9" s="49">
        <v>1</v>
      </c>
      <c r="E9" s="50">
        <v>1.23</v>
      </c>
      <c r="F9" s="45"/>
      <c r="G9" s="45"/>
      <c r="H9" s="45"/>
      <c r="I9" s="45"/>
      <c r="J9" s="45"/>
      <c r="K9" s="45"/>
      <c r="L9" s="45"/>
      <c r="M9" s="45"/>
      <c r="N9" s="46"/>
    </row>
    <row r="10" spans="1:14">
      <c r="A10" s="44"/>
      <c r="B10" s="45"/>
      <c r="C10" s="61" t="s">
        <v>37</v>
      </c>
      <c r="D10" s="47">
        <v>0.5</v>
      </c>
      <c r="E10" s="62">
        <v>0.72</v>
      </c>
      <c r="F10" s="45"/>
      <c r="G10" s="45"/>
      <c r="H10" s="45"/>
      <c r="I10" s="45"/>
      <c r="J10" s="45"/>
      <c r="K10" s="45"/>
      <c r="L10" s="45"/>
      <c r="M10" s="45"/>
      <c r="N10" s="46"/>
    </row>
    <row r="11" spans="1:14">
      <c r="A11" s="44"/>
      <c r="B11" s="45"/>
      <c r="C11" s="61" t="s">
        <v>38</v>
      </c>
      <c r="D11" s="47">
        <v>0.76</v>
      </c>
      <c r="E11" s="62">
        <v>1.21</v>
      </c>
      <c r="F11" s="45"/>
      <c r="G11" s="45"/>
      <c r="H11" s="45"/>
      <c r="I11" s="45"/>
      <c r="J11" s="45"/>
      <c r="K11" s="45"/>
      <c r="L11" s="45"/>
      <c r="M11" s="45"/>
      <c r="N11" s="46"/>
    </row>
    <row r="12" spans="1:14">
      <c r="A12" s="44"/>
      <c r="B12" s="45"/>
      <c r="C12" s="61" t="s">
        <v>39</v>
      </c>
      <c r="D12" s="47">
        <v>0.59</v>
      </c>
      <c r="E12" s="62">
        <v>0.73</v>
      </c>
      <c r="F12" s="45"/>
      <c r="G12" s="45"/>
      <c r="H12" s="45"/>
      <c r="I12" s="45"/>
      <c r="J12" s="45"/>
      <c r="K12" s="45"/>
      <c r="L12" s="45"/>
      <c r="M12" s="45"/>
      <c r="N12" s="46"/>
    </row>
    <row r="13" spans="1:14" ht="13" thickBot="1">
      <c r="A13" s="44"/>
      <c r="B13" s="45"/>
      <c r="C13" s="51" t="s">
        <v>40</v>
      </c>
      <c r="D13" s="52">
        <v>0.71</v>
      </c>
      <c r="E13" s="53">
        <v>1.31</v>
      </c>
      <c r="F13" s="45"/>
      <c r="G13" s="45"/>
      <c r="H13" s="45"/>
      <c r="I13" s="45"/>
      <c r="J13" s="45"/>
      <c r="K13" s="45"/>
      <c r="L13" s="45"/>
      <c r="M13" s="45"/>
      <c r="N13" s="46"/>
    </row>
    <row r="14" spans="1:14" ht="13" thickTop="1">
      <c r="A14" s="44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6"/>
    </row>
    <row r="15" spans="1:14" ht="13" thickBot="1">
      <c r="A15" s="44"/>
      <c r="B15" s="45"/>
      <c r="C15" s="45" t="s">
        <v>42</v>
      </c>
      <c r="D15" s="45">
        <v>1</v>
      </c>
      <c r="E15" s="45">
        <v>2</v>
      </c>
      <c r="F15" s="45">
        <v>3</v>
      </c>
      <c r="G15" s="45">
        <v>4</v>
      </c>
      <c r="H15" s="45">
        <v>5</v>
      </c>
      <c r="I15" s="45">
        <v>6</v>
      </c>
      <c r="J15" s="45">
        <v>7</v>
      </c>
      <c r="K15" s="45">
        <v>8</v>
      </c>
      <c r="L15" s="45">
        <v>9</v>
      </c>
      <c r="M15" s="45">
        <v>10</v>
      </c>
      <c r="N15" s="46"/>
    </row>
    <row r="16" spans="1:14" ht="13" thickTop="1">
      <c r="A16" s="44"/>
      <c r="B16" s="45"/>
      <c r="C16" s="48" t="s">
        <v>36</v>
      </c>
      <c r="D16" s="49">
        <v>397</v>
      </c>
      <c r="E16" s="49">
        <v>503</v>
      </c>
      <c r="F16" s="49">
        <v>914</v>
      </c>
      <c r="G16" s="49">
        <v>680</v>
      </c>
      <c r="H16" s="49">
        <v>62</v>
      </c>
      <c r="I16" s="49">
        <v>268</v>
      </c>
      <c r="J16" s="49">
        <v>863</v>
      </c>
      <c r="K16" s="49">
        <v>528</v>
      </c>
      <c r="L16" s="49">
        <v>801</v>
      </c>
      <c r="M16" s="50">
        <v>278</v>
      </c>
      <c r="N16" s="46"/>
    </row>
    <row r="17" spans="1:14">
      <c r="A17" s="44"/>
      <c r="B17" s="45"/>
      <c r="C17" s="61" t="s">
        <v>37</v>
      </c>
      <c r="D17" s="47">
        <v>141</v>
      </c>
      <c r="E17" s="47">
        <v>923</v>
      </c>
      <c r="F17" s="47">
        <v>170</v>
      </c>
      <c r="G17" s="47">
        <v>603</v>
      </c>
      <c r="H17" s="47">
        <v>18</v>
      </c>
      <c r="I17" s="47">
        <v>45</v>
      </c>
      <c r="J17" s="47">
        <v>217</v>
      </c>
      <c r="K17" s="47">
        <v>796</v>
      </c>
      <c r="L17" s="47">
        <v>744</v>
      </c>
      <c r="M17" s="62">
        <v>951</v>
      </c>
      <c r="N17" s="46"/>
    </row>
    <row r="18" spans="1:14">
      <c r="A18" s="44"/>
      <c r="B18" s="45"/>
      <c r="C18" s="61" t="s">
        <v>38</v>
      </c>
      <c r="D18" s="47">
        <v>754</v>
      </c>
      <c r="E18" s="47">
        <v>571</v>
      </c>
      <c r="F18" s="47">
        <v>273</v>
      </c>
      <c r="G18" s="47">
        <v>164</v>
      </c>
      <c r="H18" s="47">
        <v>69</v>
      </c>
      <c r="I18" s="47">
        <v>839</v>
      </c>
      <c r="J18" s="47">
        <v>372</v>
      </c>
      <c r="K18" s="47">
        <v>557</v>
      </c>
      <c r="L18" s="47">
        <v>128</v>
      </c>
      <c r="M18" s="62">
        <v>679</v>
      </c>
      <c r="N18" s="46"/>
    </row>
    <row r="19" spans="1:14">
      <c r="A19" s="44"/>
      <c r="B19" s="45"/>
      <c r="C19" s="61" t="s">
        <v>39</v>
      </c>
      <c r="D19" s="47">
        <v>515</v>
      </c>
      <c r="E19" s="47">
        <v>978</v>
      </c>
      <c r="F19" s="47">
        <v>354</v>
      </c>
      <c r="G19" s="47">
        <v>561</v>
      </c>
      <c r="H19" s="47">
        <v>379</v>
      </c>
      <c r="I19" s="47">
        <v>355</v>
      </c>
      <c r="J19" s="47">
        <v>196</v>
      </c>
      <c r="K19" s="47">
        <v>77</v>
      </c>
      <c r="L19" s="47">
        <v>310</v>
      </c>
      <c r="M19" s="62">
        <v>407</v>
      </c>
      <c r="N19" s="46"/>
    </row>
    <row r="20" spans="1:14" ht="13" thickBot="1">
      <c r="A20" s="44"/>
      <c r="B20" s="45"/>
      <c r="C20" s="51" t="s">
        <v>40</v>
      </c>
      <c r="D20" s="52">
        <v>149</v>
      </c>
      <c r="E20" s="52">
        <v>77</v>
      </c>
      <c r="F20" s="52">
        <v>906</v>
      </c>
      <c r="G20" s="52">
        <v>607</v>
      </c>
      <c r="H20" s="52">
        <v>648</v>
      </c>
      <c r="I20" s="52">
        <v>951</v>
      </c>
      <c r="J20" s="52">
        <v>15</v>
      </c>
      <c r="K20" s="52">
        <v>522</v>
      </c>
      <c r="L20" s="52">
        <v>635</v>
      </c>
      <c r="M20" s="53">
        <v>591</v>
      </c>
      <c r="N20" s="46"/>
    </row>
    <row r="21" spans="1:14" ht="14" thickTop="1" thickBot="1">
      <c r="A21" s="54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6"/>
    </row>
    <row r="22" spans="1:14" ht="13" thickTop="1"/>
    <row r="33" spans="8:8">
      <c r="H33" s="93"/>
    </row>
    <row r="34" spans="8:8">
      <c r="H34" s="93"/>
    </row>
    <row r="35" spans="8:8">
      <c r="H35" s="93"/>
    </row>
    <row r="36" spans="8:8">
      <c r="H36" s="93"/>
    </row>
    <row r="37" spans="8:8">
      <c r="H37" s="93"/>
    </row>
    <row r="38" spans="8:8">
      <c r="H38" s="93"/>
    </row>
    <row r="39" spans="8:8">
      <c r="H39" s="93"/>
    </row>
    <row r="40" spans="8:8">
      <c r="H40" s="93"/>
    </row>
    <row r="41" spans="8:8">
      <c r="H41" s="93"/>
    </row>
    <row r="42" spans="8:8">
      <c r="H42" s="93"/>
    </row>
  </sheetData>
  <sheetCalcPr fullCalcOnLoad="1"/>
  <phoneticPr fontId="4"/>
  <printOptions horizontalCentered="1" verticalCentered="1" headings="1"/>
  <pageMargins left="0.5" right="0.5" top="0.5" bottom="0.5" header="0.5" footer="0.5"/>
  <pageSetup firstPageNumber="5" orientation="landscape" useFirstPageNumber="1" horizontalDpi="4294967292" verticalDpi="4294967292"/>
  <headerFooter>
    <oddHeader>&amp;L&amp;IFile: &amp;F&amp;C&amp;I&amp;A&amp;R&amp;IData for Problem Set 2</oddHeader>
    <oddFooter>&amp;R&amp;I[Page &amp;P]&amp;C&amp;ICopyright © 1994-2011 Richard Brenner_x000D_Last revised July 15, 2011&amp;L&amp;I Spreadsheet Models for Managers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7" enableFormatConditionsCalculation="0"/>
  <dimension ref="A1:P33"/>
  <sheetViews>
    <sheetView workbookViewId="0"/>
  </sheetViews>
  <sheetFormatPr baseColWidth="10" defaultRowHeight="12"/>
  <cols>
    <col min="1" max="1" width="2.33203125" style="91" customWidth="1"/>
    <col min="2" max="2" width="7.83203125" style="91" customWidth="1"/>
    <col min="3" max="3" width="26" style="91" customWidth="1"/>
    <col min="4" max="4" width="24.1640625" style="91" customWidth="1"/>
    <col min="5" max="5" width="19.1640625" style="91" customWidth="1"/>
    <col min="6" max="6" width="2.83203125" style="91" customWidth="1"/>
    <col min="7" max="7" width="22.1640625" style="91" customWidth="1"/>
    <col min="8" max="12" width="6.83203125" style="91" customWidth="1"/>
    <col min="13" max="15" width="6.83203125" style="20" customWidth="1"/>
    <col min="16" max="16" width="2.83203125" style="20" customWidth="1"/>
    <col min="17" max="16384" width="10.83203125" style="20"/>
  </cols>
  <sheetData>
    <row r="1" spans="1:16" s="12" customFormat="1" ht="14" thickTop="1" thickBo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1"/>
    </row>
    <row r="2" spans="1:16" ht="13" thickTop="1">
      <c r="A2" s="13"/>
      <c r="B2" s="14" t="s">
        <v>115</v>
      </c>
      <c r="C2" s="16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8"/>
    </row>
    <row r="3" spans="1:16" ht="13" thickBot="1">
      <c r="A3" s="19"/>
      <c r="B3" s="21" t="s">
        <v>88</v>
      </c>
      <c r="C3" s="23"/>
      <c r="D3" s="24"/>
      <c r="E3" s="24"/>
      <c r="F3" s="24"/>
      <c r="G3" s="24"/>
      <c r="H3" s="24"/>
      <c r="I3" s="24"/>
      <c r="J3" s="24"/>
      <c r="K3" s="17"/>
      <c r="L3" s="17"/>
      <c r="M3" s="17"/>
      <c r="N3" s="17"/>
      <c r="O3" s="17"/>
      <c r="P3" s="18"/>
    </row>
    <row r="4" spans="1:16" ht="14" thickTop="1" thickBot="1">
      <c r="A4" s="25"/>
      <c r="B4" s="26"/>
      <c r="C4" s="27"/>
      <c r="D4" s="27"/>
      <c r="E4" s="27"/>
      <c r="F4" s="27"/>
      <c r="G4" s="27"/>
      <c r="H4" s="27"/>
      <c r="I4" s="27"/>
      <c r="J4" s="27"/>
      <c r="K4" s="26"/>
      <c r="L4" s="26"/>
      <c r="M4" s="26"/>
      <c r="N4" s="26"/>
      <c r="O4" s="26"/>
      <c r="P4" s="28"/>
    </row>
    <row r="5" spans="1:16" ht="13" thickTop="1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3"/>
    </row>
    <row r="6" spans="1:16">
      <c r="A6" s="44"/>
      <c r="B6" s="47" t="s">
        <v>43</v>
      </c>
      <c r="C6" s="47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6"/>
    </row>
    <row r="7" spans="1:16">
      <c r="A7" s="44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6"/>
    </row>
    <row r="8" spans="1:16" ht="13" thickBot="1">
      <c r="A8" s="44"/>
      <c r="B8" s="45"/>
      <c r="C8" s="45" t="s">
        <v>44</v>
      </c>
      <c r="D8" s="45" t="s">
        <v>45</v>
      </c>
      <c r="E8" s="45" t="s">
        <v>46</v>
      </c>
      <c r="F8" s="45"/>
      <c r="G8" s="45"/>
      <c r="H8" s="45" t="s">
        <v>103</v>
      </c>
      <c r="I8" s="45" t="s">
        <v>104</v>
      </c>
      <c r="J8" s="45" t="s">
        <v>105</v>
      </c>
      <c r="K8" s="45" t="s">
        <v>106</v>
      </c>
      <c r="L8" s="45" t="s">
        <v>107</v>
      </c>
      <c r="M8" s="45" t="s">
        <v>108</v>
      </c>
      <c r="N8" s="45" t="s">
        <v>109</v>
      </c>
      <c r="O8" s="45" t="s">
        <v>110</v>
      </c>
      <c r="P8" s="46"/>
    </row>
    <row r="9" spans="1:16">
      <c r="A9" s="44"/>
      <c r="B9" s="45"/>
      <c r="C9" s="7" t="s">
        <v>47</v>
      </c>
      <c r="D9" s="6">
        <v>37</v>
      </c>
      <c r="E9" s="5">
        <v>8120</v>
      </c>
      <c r="F9" s="45"/>
      <c r="G9" s="7" t="s">
        <v>47</v>
      </c>
      <c r="H9" s="6">
        <v>691</v>
      </c>
      <c r="I9" s="6">
        <v>627</v>
      </c>
      <c r="J9" s="6">
        <v>660</v>
      </c>
      <c r="K9" s="6">
        <v>709</v>
      </c>
      <c r="L9" s="6">
        <v>645</v>
      </c>
      <c r="M9" s="6">
        <v>709</v>
      </c>
      <c r="N9" s="6">
        <v>670</v>
      </c>
      <c r="O9" s="5">
        <v>652</v>
      </c>
      <c r="P9" s="46"/>
    </row>
    <row r="10" spans="1:16">
      <c r="A10" s="44"/>
      <c r="B10" s="45"/>
      <c r="C10" s="4" t="s">
        <v>48</v>
      </c>
      <c r="D10" s="47">
        <v>34</v>
      </c>
      <c r="E10" s="3">
        <v>10105</v>
      </c>
      <c r="F10" s="45"/>
      <c r="G10" s="4" t="s">
        <v>48</v>
      </c>
      <c r="H10" s="47">
        <v>743</v>
      </c>
      <c r="I10" s="47">
        <v>767</v>
      </c>
      <c r="J10" s="47">
        <v>615</v>
      </c>
      <c r="K10" s="47">
        <v>725</v>
      </c>
      <c r="L10" s="47">
        <v>727</v>
      </c>
      <c r="M10" s="47">
        <v>814</v>
      </c>
      <c r="N10" s="47">
        <v>797</v>
      </c>
      <c r="O10" s="3">
        <v>795</v>
      </c>
      <c r="P10" s="46"/>
    </row>
    <row r="11" spans="1:16" ht="13" thickBot="1">
      <c r="A11" s="44"/>
      <c r="B11" s="45"/>
      <c r="C11" s="2" t="s">
        <v>49</v>
      </c>
      <c r="D11" s="1">
        <v>44</v>
      </c>
      <c r="E11" s="96">
        <v>8265</v>
      </c>
      <c r="F11" s="45"/>
      <c r="G11" s="2" t="s">
        <v>49</v>
      </c>
      <c r="H11" s="1">
        <v>871</v>
      </c>
      <c r="I11" s="1">
        <v>804</v>
      </c>
      <c r="J11" s="1">
        <v>807</v>
      </c>
      <c r="K11" s="1">
        <v>771</v>
      </c>
      <c r="L11" s="1">
        <v>742</v>
      </c>
      <c r="M11" s="1">
        <v>779</v>
      </c>
      <c r="N11" s="1">
        <v>807</v>
      </c>
      <c r="O11" s="96">
        <v>746</v>
      </c>
      <c r="P11" s="46"/>
    </row>
    <row r="12" spans="1:16" ht="13" thickBot="1">
      <c r="A12" s="54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6"/>
    </row>
    <row r="13" spans="1:16" ht="13" thickTop="1"/>
    <row r="24" spans="2:3">
      <c r="B24" s="93"/>
      <c r="C24" s="93"/>
    </row>
    <row r="25" spans="2:3">
      <c r="B25" s="93"/>
      <c r="C25" s="93"/>
    </row>
    <row r="26" spans="2:3">
      <c r="B26" s="93"/>
      <c r="C26" s="93"/>
    </row>
    <row r="27" spans="2:3">
      <c r="B27" s="93"/>
      <c r="C27" s="93"/>
    </row>
    <row r="28" spans="2:3">
      <c r="B28" s="93"/>
      <c r="C28" s="93"/>
    </row>
    <row r="29" spans="2:3">
      <c r="B29" s="93"/>
      <c r="C29" s="93"/>
    </row>
    <row r="30" spans="2:3">
      <c r="B30" s="93"/>
      <c r="C30" s="93"/>
    </row>
    <row r="31" spans="2:3">
      <c r="B31" s="93"/>
      <c r="C31" s="93"/>
    </row>
    <row r="32" spans="2:3">
      <c r="B32" s="93"/>
      <c r="C32" s="93"/>
    </row>
    <row r="33" spans="2:3">
      <c r="B33" s="93"/>
      <c r="C33" s="93"/>
    </row>
  </sheetData>
  <sheetCalcPr fullCalcOnLoad="1"/>
  <printOptions horizontalCentered="1" verticalCentered="1" headings="1"/>
  <pageMargins left="0.5" right="0.5" top="0.5" bottom="0.5" header="0.5" footer="0.5"/>
  <pageSetup firstPageNumber="6" orientation="landscape" useFirstPageNumber="1" horizontalDpi="4294967292" verticalDpi="4294967292"/>
  <headerFooter>
    <oddHeader>&amp;L&amp;IFile: &amp;F&amp;C&amp;I&amp;A&amp;R&amp;IData for Problem Set 3</oddHeader>
    <oddFooter>&amp;R&amp;I[Page &amp;P]&amp;C&amp;ICopyright © 1994-2011 Richard Brenner_x000D_Last revised July 15, 2011&amp;L&amp;I Spreadsheet Models for Managers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9" enableFormatConditionsCalculation="0"/>
  <dimension ref="A1:H33"/>
  <sheetViews>
    <sheetView workbookViewId="0"/>
  </sheetViews>
  <sheetFormatPr baseColWidth="10" defaultRowHeight="12"/>
  <cols>
    <col min="1" max="1" width="2.33203125" style="91" customWidth="1"/>
    <col min="2" max="2" width="15.33203125" style="91" customWidth="1"/>
    <col min="3" max="3" width="17.6640625" style="91" customWidth="1"/>
    <col min="4" max="4" width="13" style="91" customWidth="1"/>
    <col min="5" max="7" width="6.83203125" style="91" customWidth="1"/>
    <col min="8" max="8" width="2.83203125" style="20" customWidth="1"/>
    <col min="9" max="16384" width="10.83203125" style="20"/>
  </cols>
  <sheetData>
    <row r="1" spans="1:8" s="12" customFormat="1" ht="14" thickTop="1" thickBot="1">
      <c r="A1" s="9"/>
      <c r="B1" s="10"/>
      <c r="C1" s="10"/>
      <c r="D1" s="10"/>
      <c r="E1" s="10"/>
      <c r="F1" s="10"/>
      <c r="G1" s="10"/>
      <c r="H1" s="11"/>
    </row>
    <row r="2" spans="1:8" ht="13" thickTop="1">
      <c r="A2" s="13"/>
      <c r="B2" s="14" t="s">
        <v>115</v>
      </c>
      <c r="C2" s="39"/>
      <c r="D2" s="39"/>
      <c r="E2" s="16"/>
      <c r="F2" s="17"/>
      <c r="G2" s="17"/>
      <c r="H2" s="18"/>
    </row>
    <row r="3" spans="1:8" ht="13" thickBot="1">
      <c r="A3" s="19"/>
      <c r="B3" s="21" t="s">
        <v>88</v>
      </c>
      <c r="C3" s="40"/>
      <c r="D3" s="63"/>
      <c r="E3" s="23"/>
      <c r="F3" s="24"/>
      <c r="G3" s="24"/>
      <c r="H3" s="18"/>
    </row>
    <row r="4" spans="1:8" ht="14" thickTop="1" thickBot="1">
      <c r="A4" s="25"/>
      <c r="B4" s="26"/>
      <c r="C4" s="27"/>
      <c r="D4" s="27"/>
      <c r="E4" s="27"/>
      <c r="F4" s="27"/>
      <c r="G4" s="27"/>
      <c r="H4" s="28"/>
    </row>
    <row r="5" spans="1:8" ht="13" thickTop="1">
      <c r="A5" s="41"/>
      <c r="B5" s="42"/>
      <c r="C5" s="42"/>
      <c r="D5" s="42"/>
      <c r="E5" s="42"/>
      <c r="F5" s="42"/>
      <c r="G5" s="42"/>
      <c r="H5" s="43"/>
    </row>
    <row r="6" spans="1:8" ht="13" thickBot="1">
      <c r="A6" s="44"/>
      <c r="B6" s="47" t="s">
        <v>50</v>
      </c>
      <c r="C6" s="45"/>
      <c r="D6" s="45"/>
      <c r="E6" s="45"/>
      <c r="F6" s="45"/>
      <c r="G6" s="45"/>
      <c r="H6" s="46"/>
    </row>
    <row r="7" spans="1:8" ht="13" thickTop="1">
      <c r="A7" s="44"/>
      <c r="B7" s="45"/>
      <c r="C7" s="34">
        <v>2</v>
      </c>
      <c r="D7" s="39">
        <v>3</v>
      </c>
      <c r="E7" s="39">
        <v>1</v>
      </c>
      <c r="F7" s="39">
        <v>-3</v>
      </c>
      <c r="G7" s="35">
        <v>4</v>
      </c>
      <c r="H7" s="46"/>
    </row>
    <row r="8" spans="1:8">
      <c r="A8" s="44"/>
      <c r="B8" s="45"/>
      <c r="C8" s="57">
        <v>1</v>
      </c>
      <c r="D8" s="58">
        <v>5</v>
      </c>
      <c r="E8" s="58">
        <v>-3</v>
      </c>
      <c r="F8" s="58">
        <v>2</v>
      </c>
      <c r="G8" s="59">
        <v>0</v>
      </c>
      <c r="H8" s="46"/>
    </row>
    <row r="9" spans="1:8">
      <c r="A9" s="44"/>
      <c r="B9" s="45"/>
      <c r="C9" s="57">
        <v>-1</v>
      </c>
      <c r="D9" s="58">
        <v>6</v>
      </c>
      <c r="E9" s="58">
        <v>2</v>
      </c>
      <c r="F9" s="58">
        <v>2</v>
      </c>
      <c r="G9" s="59">
        <v>2</v>
      </c>
      <c r="H9" s="46"/>
    </row>
    <row r="10" spans="1:8">
      <c r="A10" s="44"/>
      <c r="B10" s="45"/>
      <c r="C10" s="57">
        <v>2</v>
      </c>
      <c r="D10" s="58">
        <v>2</v>
      </c>
      <c r="E10" s="58">
        <v>3</v>
      </c>
      <c r="F10" s="58">
        <v>0</v>
      </c>
      <c r="G10" s="59">
        <v>-1</v>
      </c>
      <c r="H10" s="46"/>
    </row>
    <row r="11" spans="1:8" ht="13" thickBot="1">
      <c r="A11" s="44"/>
      <c r="B11" s="45"/>
      <c r="C11" s="37">
        <v>2</v>
      </c>
      <c r="D11" s="40">
        <v>4</v>
      </c>
      <c r="E11" s="40">
        <v>8</v>
      </c>
      <c r="F11" s="40">
        <v>-7</v>
      </c>
      <c r="G11" s="38">
        <v>10</v>
      </c>
      <c r="H11" s="46"/>
    </row>
    <row r="12" spans="1:8" ht="14" thickTop="1" thickBot="1">
      <c r="A12" s="54"/>
      <c r="B12" s="55"/>
      <c r="C12" s="55"/>
      <c r="D12" s="55"/>
      <c r="E12" s="55"/>
      <c r="F12" s="55"/>
      <c r="G12" s="55"/>
      <c r="H12" s="56"/>
    </row>
    <row r="13" spans="1:8" ht="13" thickTop="1"/>
    <row r="24" spans="2:3">
      <c r="B24" s="93"/>
      <c r="C24" s="93"/>
    </row>
    <row r="25" spans="2:3">
      <c r="B25" s="93"/>
      <c r="C25" s="93"/>
    </row>
    <row r="26" spans="2:3">
      <c r="B26" s="93"/>
      <c r="C26" s="93"/>
    </row>
    <row r="27" spans="2:3">
      <c r="B27" s="93"/>
      <c r="C27" s="93"/>
    </row>
    <row r="28" spans="2:3">
      <c r="B28" s="93"/>
      <c r="C28" s="93"/>
    </row>
    <row r="29" spans="2:3">
      <c r="B29" s="93"/>
      <c r="C29" s="93"/>
    </row>
    <row r="30" spans="2:3">
      <c r="B30" s="93"/>
      <c r="C30" s="93"/>
    </row>
    <row r="31" spans="2:3">
      <c r="B31" s="93"/>
      <c r="C31" s="93"/>
    </row>
    <row r="32" spans="2:3">
      <c r="B32" s="93"/>
      <c r="C32" s="93"/>
    </row>
    <row r="33" spans="2:3">
      <c r="B33" s="93"/>
      <c r="C33" s="93"/>
    </row>
  </sheetData>
  <sheetCalcPr fullCalcOnLoad="1"/>
  <printOptions horizontalCentered="1" verticalCentered="1" headings="1"/>
  <pageMargins left="0.5" right="0.5" top="0.5" bottom="0.5" header="0.5" footer="0.5"/>
  <pageSetup firstPageNumber="8" orientation="landscape" useFirstPageNumber="1" horizontalDpi="4294967292" verticalDpi="4294967292"/>
  <headerFooter>
    <oddHeader>&amp;L&amp;IFile: &amp;F&amp;C&amp;I&amp;A&amp;R&amp;IData for Problem Set 4</oddHeader>
    <oddFooter>&amp;R&amp;I[Page &amp;P]&amp;C&amp;ICopyright © 1994-2011 Richard Brenner_x000D_Last revised July 15, 2011&amp;L&amp;I Spreadsheet Models for Managers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10" enableFormatConditionsCalculation="0"/>
  <dimension ref="A1:M42"/>
  <sheetViews>
    <sheetView workbookViewId="0"/>
  </sheetViews>
  <sheetFormatPr baseColWidth="10" defaultRowHeight="12"/>
  <cols>
    <col min="1" max="1" width="2.33203125" style="91" customWidth="1"/>
    <col min="2" max="2" width="15.33203125" style="91" customWidth="1"/>
    <col min="3" max="3" width="17.6640625" style="91" customWidth="1"/>
    <col min="4" max="4" width="13" style="91" customWidth="1"/>
    <col min="5" max="12" width="6.83203125" style="91" customWidth="1"/>
    <col min="13" max="13" width="2.83203125" style="20" customWidth="1"/>
    <col min="14" max="16384" width="10.83203125" style="20"/>
  </cols>
  <sheetData>
    <row r="1" spans="1:13" s="12" customFormat="1" ht="14" thickTop="1" thickBo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</row>
    <row r="2" spans="1:13" ht="13" thickTop="1">
      <c r="A2" s="13"/>
      <c r="B2" s="14" t="s">
        <v>115</v>
      </c>
      <c r="C2" s="39"/>
      <c r="D2" s="39"/>
      <c r="E2" s="16"/>
      <c r="F2" s="17"/>
      <c r="G2" s="17"/>
      <c r="H2" s="17"/>
      <c r="I2" s="17"/>
      <c r="J2" s="17"/>
      <c r="K2" s="17"/>
      <c r="L2" s="17"/>
      <c r="M2" s="18"/>
    </row>
    <row r="3" spans="1:13" ht="13" thickBot="1">
      <c r="A3" s="19"/>
      <c r="B3" s="21" t="s">
        <v>88</v>
      </c>
      <c r="C3" s="40"/>
      <c r="D3" s="63"/>
      <c r="E3" s="23"/>
      <c r="F3" s="24"/>
      <c r="G3" s="24"/>
      <c r="H3" s="24"/>
      <c r="I3" s="24"/>
      <c r="J3" s="24"/>
      <c r="K3" s="17"/>
      <c r="L3" s="17"/>
      <c r="M3" s="18"/>
    </row>
    <row r="4" spans="1:13" ht="14" thickTop="1" thickBot="1">
      <c r="A4" s="25"/>
      <c r="B4" s="26"/>
      <c r="C4" s="27"/>
      <c r="D4" s="27"/>
      <c r="E4" s="27"/>
      <c r="F4" s="27"/>
      <c r="G4" s="27"/>
      <c r="H4" s="27"/>
      <c r="I4" s="27"/>
      <c r="J4" s="27"/>
      <c r="K4" s="26"/>
      <c r="L4" s="26"/>
      <c r="M4" s="28"/>
    </row>
    <row r="5" spans="1:13" ht="13" thickTop="1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3"/>
    </row>
    <row r="6" spans="1:13">
      <c r="A6" s="44"/>
      <c r="B6" s="47" t="s">
        <v>62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6"/>
    </row>
    <row r="7" spans="1:13" ht="13" thickBot="1">
      <c r="A7" s="44"/>
      <c r="B7" s="45"/>
      <c r="C7" s="45"/>
      <c r="D7" s="106" t="s">
        <v>60</v>
      </c>
      <c r="E7" s="107" t="s">
        <v>61</v>
      </c>
      <c r="F7" s="105" t="s">
        <v>51</v>
      </c>
      <c r="G7" s="105" t="s">
        <v>52</v>
      </c>
      <c r="H7" s="105" t="s">
        <v>53</v>
      </c>
      <c r="I7" s="105" t="s">
        <v>54</v>
      </c>
      <c r="J7" s="105" t="s">
        <v>55</v>
      </c>
      <c r="K7" s="105" t="s">
        <v>56</v>
      </c>
      <c r="L7" s="105" t="s">
        <v>57</v>
      </c>
      <c r="M7" s="46"/>
    </row>
    <row r="8" spans="1:13">
      <c r="A8" s="44"/>
      <c r="B8" s="45"/>
      <c r="C8" s="7" t="s">
        <v>58</v>
      </c>
      <c r="D8" s="99">
        <v>0.35</v>
      </c>
      <c r="E8" s="99">
        <v>0.15</v>
      </c>
      <c r="F8" s="99">
        <v>0.15</v>
      </c>
      <c r="G8" s="99">
        <v>0.15</v>
      </c>
      <c r="H8" s="99">
        <v>0.13</v>
      </c>
      <c r="I8" s="99">
        <v>7.0000000000000007E-2</v>
      </c>
      <c r="J8" s="99">
        <v>0</v>
      </c>
      <c r="K8" s="99">
        <v>0</v>
      </c>
      <c r="L8" s="100">
        <v>0</v>
      </c>
      <c r="M8" s="46"/>
    </row>
    <row r="9" spans="1:13" ht="13" thickBot="1">
      <c r="A9" s="44"/>
      <c r="B9" s="45"/>
      <c r="C9" s="2" t="s">
        <v>59</v>
      </c>
      <c r="D9" s="101">
        <v>0.65</v>
      </c>
      <c r="E9" s="101">
        <v>0.1</v>
      </c>
      <c r="F9" s="101">
        <v>0.1</v>
      </c>
      <c r="G9" s="101">
        <v>0.05</v>
      </c>
      <c r="H9" s="101">
        <v>0.05</v>
      </c>
      <c r="I9" s="101">
        <v>0.05</v>
      </c>
      <c r="J9" s="101">
        <v>0</v>
      </c>
      <c r="K9" s="101">
        <v>0</v>
      </c>
      <c r="L9" s="102">
        <v>0</v>
      </c>
      <c r="M9" s="46"/>
    </row>
    <row r="10" spans="1:13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6"/>
    </row>
    <row r="11" spans="1:13">
      <c r="A11" s="44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6"/>
    </row>
    <row r="12" spans="1:13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6"/>
    </row>
    <row r="13" spans="1:13" ht="13" thickBot="1">
      <c r="A13" s="44"/>
      <c r="B13" s="45"/>
      <c r="C13" s="45"/>
      <c r="D13" s="106" t="s">
        <v>60</v>
      </c>
      <c r="E13" s="107" t="s">
        <v>61</v>
      </c>
      <c r="F13" s="105" t="s">
        <v>51</v>
      </c>
      <c r="G13" s="105" t="s">
        <v>52</v>
      </c>
      <c r="H13" s="105" t="s">
        <v>53</v>
      </c>
      <c r="I13" s="105" t="s">
        <v>54</v>
      </c>
      <c r="J13" s="105" t="s">
        <v>55</v>
      </c>
      <c r="K13" s="105" t="s">
        <v>56</v>
      </c>
      <c r="L13" s="105" t="s">
        <v>57</v>
      </c>
      <c r="M13" s="46"/>
    </row>
    <row r="14" spans="1:13">
      <c r="A14" s="44"/>
      <c r="B14" s="45"/>
      <c r="C14" s="7" t="s">
        <v>58</v>
      </c>
      <c r="D14" s="6">
        <v>125</v>
      </c>
      <c r="E14" s="6">
        <v>0</v>
      </c>
      <c r="F14" s="6">
        <v>0</v>
      </c>
      <c r="G14" s="6">
        <v>170</v>
      </c>
      <c r="H14" s="6">
        <v>0</v>
      </c>
      <c r="I14" s="6">
        <v>0</v>
      </c>
      <c r="J14" s="6">
        <v>175</v>
      </c>
      <c r="K14" s="6">
        <v>0</v>
      </c>
      <c r="L14" s="5">
        <v>0</v>
      </c>
      <c r="M14" s="46"/>
    </row>
    <row r="15" spans="1:13" ht="13" thickBot="1">
      <c r="A15" s="44"/>
      <c r="B15" s="45"/>
      <c r="C15" s="2" t="s">
        <v>59</v>
      </c>
      <c r="D15" s="1">
        <v>50</v>
      </c>
      <c r="E15" s="1">
        <v>0</v>
      </c>
      <c r="F15" s="1">
        <v>0</v>
      </c>
      <c r="G15" s="1">
        <v>65</v>
      </c>
      <c r="H15" s="1">
        <v>0</v>
      </c>
      <c r="I15" s="1">
        <v>0</v>
      </c>
      <c r="J15" s="1">
        <v>50</v>
      </c>
      <c r="K15" s="1">
        <v>0</v>
      </c>
      <c r="L15" s="96">
        <v>0</v>
      </c>
      <c r="M15" s="46"/>
    </row>
    <row r="16" spans="1:13">
      <c r="A16" s="44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6"/>
    </row>
    <row r="17" spans="1:13">
      <c r="A17" s="44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6"/>
    </row>
    <row r="18" spans="1:13" ht="13" thickBot="1">
      <c r="A18" s="44"/>
      <c r="B18" s="45"/>
      <c r="C18" s="45"/>
      <c r="D18" s="105" t="s">
        <v>63</v>
      </c>
      <c r="E18" s="45"/>
      <c r="F18" s="45"/>
      <c r="G18" s="45"/>
      <c r="H18" s="45"/>
      <c r="I18" s="45"/>
      <c r="J18" s="45"/>
      <c r="K18" s="45"/>
      <c r="L18" s="45"/>
      <c r="M18" s="46"/>
    </row>
    <row r="19" spans="1:13">
      <c r="A19" s="44"/>
      <c r="B19" s="45"/>
      <c r="C19" s="7" t="s">
        <v>58</v>
      </c>
      <c r="D19" s="103">
        <v>8000</v>
      </c>
      <c r="E19" s="45"/>
      <c r="F19" s="45"/>
      <c r="G19" s="45"/>
      <c r="H19" s="45"/>
      <c r="I19" s="45"/>
      <c r="J19" s="45"/>
      <c r="K19" s="45"/>
      <c r="L19" s="45"/>
      <c r="M19" s="46"/>
    </row>
    <row r="20" spans="1:13" ht="13" thickBot="1">
      <c r="A20" s="44"/>
      <c r="B20" s="45"/>
      <c r="C20" s="2" t="s">
        <v>59</v>
      </c>
      <c r="D20" s="104">
        <v>24600</v>
      </c>
      <c r="E20" s="45"/>
      <c r="F20" s="45"/>
      <c r="G20" s="45"/>
      <c r="H20" s="45"/>
      <c r="I20" s="45"/>
      <c r="J20" s="45"/>
      <c r="K20" s="45"/>
      <c r="L20" s="45"/>
      <c r="M20" s="46"/>
    </row>
    <row r="21" spans="1:13" ht="13" thickBot="1">
      <c r="A21" s="54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6"/>
    </row>
    <row r="22" spans="1:13" ht="13" thickTop="1"/>
    <row r="33" spans="2:3">
      <c r="B33" s="93"/>
      <c r="C33" s="93"/>
    </row>
    <row r="34" spans="2:3">
      <c r="B34" s="93"/>
      <c r="C34" s="93"/>
    </row>
    <row r="35" spans="2:3">
      <c r="B35" s="93"/>
      <c r="C35" s="93"/>
    </row>
    <row r="36" spans="2:3">
      <c r="B36" s="93"/>
      <c r="C36" s="93"/>
    </row>
    <row r="37" spans="2:3">
      <c r="B37" s="93"/>
      <c r="C37" s="93"/>
    </row>
    <row r="38" spans="2:3">
      <c r="B38" s="93"/>
      <c r="C38" s="93"/>
    </row>
    <row r="39" spans="2:3">
      <c r="B39" s="93"/>
      <c r="C39" s="93"/>
    </row>
    <row r="40" spans="2:3">
      <c r="B40" s="93"/>
      <c r="C40" s="93"/>
    </row>
    <row r="41" spans="2:3">
      <c r="B41" s="93"/>
      <c r="C41" s="93"/>
    </row>
    <row r="42" spans="2:3">
      <c r="B42" s="93"/>
      <c r="C42" s="93"/>
    </row>
  </sheetData>
  <phoneticPr fontId="4"/>
  <printOptions horizontalCentered="1" verticalCentered="1" headings="1"/>
  <pageMargins left="0.5" right="0.5" top="0.5" bottom="0.5" header="0.5" footer="0.5"/>
  <pageSetup firstPageNumber="9" orientation="landscape" useFirstPageNumber="1" horizontalDpi="4294967292" verticalDpi="4294967292"/>
  <headerFooter>
    <oddHeader>&amp;L&amp;IFile: &amp;F&amp;C&amp;I&amp;A&amp;R&amp;IData for Problem Set 4</oddHeader>
    <oddFooter>&amp;R&amp;I[Page &amp;P]&amp;C&amp;ICopyright © 1994-2011 Richard Brenner_x000D_Last revised July 15, 2011&amp;L&amp;I Spreadsheet Models for Managers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12" enableFormatConditionsCalculation="0"/>
  <dimension ref="A1:N33"/>
  <sheetViews>
    <sheetView workbookViewId="0"/>
  </sheetViews>
  <sheetFormatPr baseColWidth="10" defaultRowHeight="12"/>
  <cols>
    <col min="1" max="1" width="2.33203125" style="91" customWidth="1"/>
    <col min="2" max="2" width="15.33203125" style="91" customWidth="1"/>
    <col min="3" max="3" width="17.6640625" style="91" customWidth="1"/>
    <col min="4" max="4" width="13" style="91" customWidth="1"/>
    <col min="5" max="5" width="13.5" style="91" customWidth="1"/>
    <col min="6" max="6" width="6.83203125" style="91" customWidth="1"/>
    <col min="7" max="7" width="2.83203125" style="91" customWidth="1"/>
    <col min="8" max="10" width="10.83203125" style="91"/>
    <col min="11" max="16384" width="10.83203125" style="20"/>
  </cols>
  <sheetData>
    <row r="1" spans="1:14" s="12" customFormat="1" ht="14" thickTop="1" thickBot="1">
      <c r="A1" s="9"/>
      <c r="B1" s="10"/>
      <c r="C1" s="10"/>
      <c r="D1" s="10"/>
      <c r="E1" s="10"/>
      <c r="F1" s="10"/>
      <c r="G1" s="11"/>
      <c r="H1" s="97"/>
      <c r="I1" s="97"/>
      <c r="J1" s="97"/>
    </row>
    <row r="2" spans="1:14" ht="13" thickTop="1">
      <c r="A2" s="13"/>
      <c r="B2" s="14" t="s">
        <v>115</v>
      </c>
      <c r="C2" s="39"/>
      <c r="D2" s="39"/>
      <c r="E2" s="16"/>
      <c r="F2" s="17"/>
      <c r="G2" s="18"/>
    </row>
    <row r="3" spans="1:14" ht="13" thickBot="1">
      <c r="A3" s="19"/>
      <c r="B3" s="21" t="s">
        <v>88</v>
      </c>
      <c r="C3" s="40"/>
      <c r="D3" s="63"/>
      <c r="E3" s="23"/>
      <c r="F3" s="24"/>
      <c r="G3" s="18"/>
    </row>
    <row r="4" spans="1:14" ht="14" thickTop="1" thickBot="1">
      <c r="A4" s="25"/>
      <c r="B4" s="26"/>
      <c r="C4" s="27"/>
      <c r="D4" s="27"/>
      <c r="E4" s="27"/>
      <c r="F4" s="27"/>
      <c r="G4" s="28"/>
    </row>
    <row r="5" spans="1:14" ht="13" thickTop="1">
      <c r="A5" s="41"/>
      <c r="B5" s="42"/>
      <c r="C5" s="42"/>
      <c r="D5" s="42"/>
      <c r="E5" s="42"/>
      <c r="F5" s="42"/>
      <c r="G5" s="43"/>
    </row>
    <row r="6" spans="1:14">
      <c r="A6" s="44"/>
      <c r="B6" s="47" t="s">
        <v>69</v>
      </c>
      <c r="C6" s="45"/>
      <c r="D6" s="45"/>
      <c r="E6" s="45"/>
      <c r="F6" s="45"/>
      <c r="G6" s="46"/>
    </row>
    <row r="7" spans="1:14" ht="13" thickBot="1">
      <c r="A7" s="44"/>
      <c r="B7" s="45"/>
      <c r="C7" s="116" t="s">
        <v>64</v>
      </c>
      <c r="D7" s="117">
        <v>2011</v>
      </c>
      <c r="E7" s="117">
        <v>2012</v>
      </c>
      <c r="F7" s="45"/>
      <c r="G7" s="46"/>
      <c r="H7" s="17"/>
      <c r="I7" s="17"/>
      <c r="J7" s="17"/>
      <c r="K7" s="64"/>
      <c r="L7" s="64"/>
      <c r="M7" s="64"/>
      <c r="N7" s="64"/>
    </row>
    <row r="8" spans="1:14">
      <c r="A8" s="44"/>
      <c r="B8" s="45"/>
      <c r="C8" s="108" t="s">
        <v>65</v>
      </c>
      <c r="D8" s="109">
        <v>27350</v>
      </c>
      <c r="E8" s="110">
        <v>35105</v>
      </c>
      <c r="F8" s="45"/>
      <c r="G8" s="46"/>
      <c r="H8" s="17"/>
      <c r="I8" s="17"/>
      <c r="J8" s="17"/>
      <c r="K8" s="64"/>
      <c r="L8" s="64"/>
      <c r="M8" s="64"/>
      <c r="N8" s="64"/>
    </row>
    <row r="9" spans="1:14">
      <c r="A9" s="44"/>
      <c r="B9" s="45"/>
      <c r="C9" s="111" t="s">
        <v>66</v>
      </c>
      <c r="D9" s="65">
        <v>17682</v>
      </c>
      <c r="E9" s="112">
        <v>20952</v>
      </c>
      <c r="F9" s="45"/>
      <c r="G9" s="46"/>
    </row>
    <row r="10" spans="1:14">
      <c r="A10" s="44"/>
      <c r="B10" s="45"/>
      <c r="C10" s="111" t="s">
        <v>67</v>
      </c>
      <c r="D10" s="65">
        <v>49761</v>
      </c>
      <c r="E10" s="112">
        <v>53042</v>
      </c>
      <c r="F10" s="45"/>
      <c r="G10" s="46"/>
    </row>
    <row r="11" spans="1:14" ht="13" thickBot="1">
      <c r="A11" s="44"/>
      <c r="B11" s="45"/>
      <c r="C11" s="113" t="s">
        <v>68</v>
      </c>
      <c r="D11" s="114">
        <v>8531</v>
      </c>
      <c r="E11" s="115">
        <v>10898</v>
      </c>
      <c r="F11" s="45"/>
      <c r="G11" s="46"/>
    </row>
    <row r="12" spans="1:14" ht="13" thickBot="1">
      <c r="A12" s="54"/>
      <c r="B12" s="55"/>
      <c r="C12" s="55"/>
      <c r="D12" s="55"/>
      <c r="E12" s="55"/>
      <c r="F12" s="55"/>
      <c r="G12" s="56"/>
    </row>
    <row r="13" spans="1:14" ht="13" thickTop="1"/>
    <row r="24" spans="2:3">
      <c r="B24" s="93"/>
      <c r="C24" s="93"/>
    </row>
    <row r="25" spans="2:3">
      <c r="B25" s="93"/>
      <c r="C25" s="93"/>
    </row>
    <row r="26" spans="2:3">
      <c r="B26" s="93"/>
      <c r="C26" s="93"/>
    </row>
    <row r="27" spans="2:3">
      <c r="B27" s="93"/>
      <c r="C27" s="93"/>
    </row>
    <row r="28" spans="2:3">
      <c r="B28" s="93"/>
      <c r="C28" s="93"/>
    </row>
    <row r="29" spans="2:3">
      <c r="B29" s="93"/>
      <c r="C29" s="93"/>
    </row>
    <row r="30" spans="2:3">
      <c r="B30" s="93"/>
      <c r="C30" s="93"/>
    </row>
    <row r="31" spans="2:3">
      <c r="B31" s="93"/>
      <c r="C31" s="93"/>
    </row>
    <row r="32" spans="2:3">
      <c r="B32" s="93"/>
      <c r="C32" s="93"/>
    </row>
    <row r="33" spans="2:3">
      <c r="B33" s="93"/>
      <c r="C33" s="93"/>
    </row>
  </sheetData>
  <sheetCalcPr fullCalcOnLoad="1"/>
  <printOptions horizontalCentered="1" verticalCentered="1" headings="1"/>
  <pageMargins left="0.5" right="0.5" top="0.5" bottom="0.5" header="0.5" footer="0.5"/>
  <pageSetup firstPageNumber="10" orientation="landscape" useFirstPageNumber="1" horizontalDpi="4294967292" verticalDpi="4294967292"/>
  <headerFooter>
    <oddHeader>&amp;L&amp;IFile: &amp;F&amp;C&amp;I&amp;A&amp;R&amp;IData for Problem Set 6</oddHeader>
    <oddFooter>&amp;R&amp;I[Page &amp;P]&amp;C&amp;ICopyright © 1994-2011 Richard Brenner_x000D_Last revised July 15, 2011&amp;L&amp;I Spreadsheet Models for Managers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36</vt:i4>
      </vt:variant>
    </vt:vector>
  </HeadingPairs>
  <TitlesOfParts>
    <vt:vector size="36" baseType="lpstr">
      <vt:lpstr>Help</vt:lpstr>
      <vt:lpstr>Problem1.2</vt:lpstr>
      <vt:lpstr>Problem2.1</vt:lpstr>
      <vt:lpstr>Problem2.2</vt:lpstr>
      <vt:lpstr>Problem2.3</vt:lpstr>
      <vt:lpstr>Problem3.1</vt:lpstr>
      <vt:lpstr>Problem4.1</vt:lpstr>
      <vt:lpstr>Problem4.2</vt:lpstr>
      <vt:lpstr>Problem6.1</vt:lpstr>
      <vt:lpstr>Problem6.2</vt:lpstr>
      <vt:lpstr>Problem8.1</vt:lpstr>
      <vt:lpstr>Problem8.2</vt:lpstr>
      <vt:lpstr>Problem10.1</vt:lpstr>
      <vt:lpstr>Problem11.3</vt:lpstr>
      <vt:lpstr>Problem13.1</vt:lpstr>
      <vt:lpstr>Problem13.2</vt:lpstr>
      <vt:lpstr>Problem14.1</vt:lpstr>
      <vt:lpstr>Problem14.2</vt:lpstr>
      <vt:lpstr>Help</vt:lpstr>
      <vt:lpstr>Problem1.2</vt:lpstr>
      <vt:lpstr>Problem2.1</vt:lpstr>
      <vt:lpstr>Problem2.2</vt:lpstr>
      <vt:lpstr>Problem2.3</vt:lpstr>
      <vt:lpstr>Problem3.1</vt:lpstr>
      <vt:lpstr>Problem4.1</vt:lpstr>
      <vt:lpstr>Problem4.2</vt:lpstr>
      <vt:lpstr>Problem6.1</vt:lpstr>
      <vt:lpstr>Problem6.2</vt:lpstr>
      <vt:lpstr>Problem8.1</vt:lpstr>
      <vt:lpstr>Problem8.2</vt:lpstr>
      <vt:lpstr>Problem10.1</vt:lpstr>
      <vt:lpstr>Problem11.3</vt:lpstr>
      <vt:lpstr>Problem13.1</vt:lpstr>
      <vt:lpstr>Problem13.2</vt:lpstr>
      <vt:lpstr>Problem14.1</vt:lpstr>
      <vt:lpstr>Problem14.2</vt:lpstr>
    </vt:vector>
  </TitlesOfParts>
  <Manager/>
  <Company>Chaco Canyon Consulting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Homework Data</dc:title>
  <dc:subject>Data for homework problems</dc:subject>
  <dc:creator>Copyright © 1994-2011 Richard Brenner</dc:creator>
  <cp:keywords/>
  <dc:description/>
  <cp:lastModifiedBy>Office 2008 Converter</cp:lastModifiedBy>
  <cp:lastPrinted>2010-09-22T12:36:43Z</cp:lastPrinted>
  <dcterms:created xsi:type="dcterms:W3CDTF">2000-05-29T11:54:22Z</dcterms:created>
  <dcterms:modified xsi:type="dcterms:W3CDTF">2011-07-15T20:11:17Z</dcterms:modified>
  <cp:category/>
</cp:coreProperties>
</file>